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0701\Документы\для САЙТА\2022\постановление администрации от 03.06.2022 №151\"/>
    </mc:Choice>
  </mc:AlternateContent>
  <bookViews>
    <workbookView xWindow="0" yWindow="0" windowWidth="21570" windowHeight="74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46" i="1"/>
  <c r="H44" i="1"/>
  <c r="H41" i="1"/>
  <c r="H37" i="1"/>
  <c r="H33" i="1"/>
  <c r="H27" i="1"/>
  <c r="H24" i="1"/>
  <c r="H20" i="1"/>
  <c r="H14" i="1" l="1"/>
  <c r="H31" i="1" l="1"/>
  <c r="H29" i="1"/>
</calcChain>
</file>

<file path=xl/sharedStrings.xml><?xml version="1.0" encoding="utf-8"?>
<sst xmlns="http://schemas.openxmlformats.org/spreadsheetml/2006/main" count="80" uniqueCount="79">
  <si>
    <t>УТВЕРЖДЕН</t>
  </si>
  <si>
    <t>Постановлением  главы</t>
  </si>
  <si>
    <t>Городского округа Верхняя Тура</t>
  </si>
  <si>
    <t>по Городскому округу Верхняя Тура</t>
  </si>
  <si>
    <t>Номер строки</t>
  </si>
  <si>
    <t>Дата постановки на учет молодой семьи в качестве нуждающейся в улучшении жилищных условий</t>
  </si>
  <si>
    <t>Данные о членах молодой семьи</t>
  </si>
  <si>
    <t xml:space="preserve">Реквизиты решения
органа местного самоуправления,
на основании которого молодая семья включена
в список участников </t>
  </si>
  <si>
    <t>Расчетная стоимость жилья</t>
  </si>
  <si>
    <t>Планируемый размер социальной выплаты</t>
  </si>
  <si>
    <t>коли-чество членов 
семьи (человек)</t>
  </si>
  <si>
    <t>фамилия, 
имя, 
отчество 
(последнее 
при наличии), 
степень родства</t>
  </si>
  <si>
    <t>стоимость
1 кв. м
(тысяч рублей)</t>
  </si>
  <si>
    <t>всего
(графа 11 х
графу 12)</t>
  </si>
  <si>
    <t>рублей</t>
  </si>
  <si>
    <t>%</t>
  </si>
  <si>
    <t>2</t>
  </si>
  <si>
    <t>3</t>
  </si>
  <si>
    <t>4</t>
  </si>
  <si>
    <t>10</t>
  </si>
  <si>
    <t>11</t>
  </si>
  <si>
    <t>12</t>
  </si>
  <si>
    <t>13</t>
  </si>
  <si>
    <t>14</t>
  </si>
  <si>
    <t>15</t>
  </si>
  <si>
    <t>Коробов 
Роман Эдуардович,
супруг</t>
  </si>
  <si>
    <t>Постановление главы от 20.12.2019          № 322</t>
  </si>
  <si>
    <t>Коробова
Анастасия Сергеевна,
супруга</t>
  </si>
  <si>
    <t>Гаврилов 
Владимир Сергеевич,
сын</t>
  </si>
  <si>
    <t>Коробов 
Руслан Романович, сын</t>
  </si>
  <si>
    <t>Коробова 
Арина Романовна, дочь</t>
  </si>
  <si>
    <t>Коробова 
Ульяна Романовна, дочь</t>
  </si>
  <si>
    <t>Шмакова Марина Вячеславовна, мать</t>
  </si>
  <si>
    <t>Постановление главы от 22.01.2021 № 14</t>
  </si>
  <si>
    <t>Гордеев Валерий Романович, сын</t>
  </si>
  <si>
    <t>Шмаков Даниил  Романович, сын</t>
  </si>
  <si>
    <t>Слуянов Александр Леонидович, сын</t>
  </si>
  <si>
    <t>Яновский
Егор Андреевич,
супруг</t>
  </si>
  <si>
    <t>Постановление главы от 29.05.2018            № 111</t>
  </si>
  <si>
    <t>Яновская
Анна Сергеевна,
супруга</t>
  </si>
  <si>
    <t>Яновский
Кирилл Егорович, сын</t>
  </si>
  <si>
    <t>Кулешов
Владислав Вячеславович, супруг</t>
  </si>
  <si>
    <t>Постановление главы от 01.11.2018               № 250</t>
  </si>
  <si>
    <t>Кулешова 
Алена Владимировна,
супруга</t>
  </si>
  <si>
    <t>Глазунова 
Ирина Владимировна,
мать</t>
  </si>
  <si>
    <t>Постановление главы от 01.11.2018            № 250</t>
  </si>
  <si>
    <t>Москаленко 
Надежда Александровна, мать</t>
  </si>
  <si>
    <t>Постановление главы от 20.05.2019           № 109</t>
  </si>
  <si>
    <t>Москаленко
Ева Романовна, дочь</t>
  </si>
  <si>
    <t>Новосёлов Алексей Владимирович, супруг</t>
  </si>
  <si>
    <t>Постановление главы от 04.09.2019                № 203</t>
  </si>
  <si>
    <t>Новосёлова Вероника Юрьевна, супруга</t>
  </si>
  <si>
    <t>Новосёлов Иван Алексеевич, сын</t>
  </si>
  <si>
    <t>Новосёлов Демьян Алексеевич, сын</t>
  </si>
  <si>
    <t>Балкин
Евгений Сергеевич,
супруг</t>
  </si>
  <si>
    <t>Постановление главы от 20.08.2019           № 192</t>
  </si>
  <si>
    <t>Балкина
Анастасия Фанисовна,
супруга</t>
  </si>
  <si>
    <t>Гуляева 
Алёна Сергеевна, мать</t>
  </si>
  <si>
    <t>Постановление главы от 20.08.2019                   № 192</t>
  </si>
  <si>
    <t>Гуляев Дмитрий Артёмович, сын</t>
  </si>
  <si>
    <t>Гуляев
Захар Артёмович, сын</t>
  </si>
  <si>
    <t xml:space="preserve">    Список молодых семей - участников мероприятия, изъявивших желание получить социальную выплату в 2023 году</t>
  </si>
  <si>
    <t>размер 
общей площади жилого помеще-ния на семьи
(кв. м)</t>
  </si>
  <si>
    <t>Балкина
Алиса Евгеньевна, дочь</t>
  </si>
  <si>
    <t>Балкина                                 Аделина Евгеньевна, дочь</t>
  </si>
  <si>
    <t>Тарасов                                   Егор Сергеевич, супруг</t>
  </si>
  <si>
    <t>Тарасова                               Алёна Игоревна, супруга</t>
  </si>
  <si>
    <t>Стуков                                        Николай Александрович, супруг</t>
  </si>
  <si>
    <t>Стукова                                     Оксана Николаевна, супруга</t>
  </si>
  <si>
    <t>Стукова                                  Софья Николаевна, дочь</t>
  </si>
  <si>
    <t>Стуков                                  Семён Николаевич, сын</t>
  </si>
  <si>
    <t>Габдулбарина                          Эльвира Домировна, мать</t>
  </si>
  <si>
    <t>Нарсеева                                Виолетта Кирилловна, дочь</t>
  </si>
  <si>
    <t>Глава муниципального образования</t>
  </si>
  <si>
    <t>М.П.</t>
  </si>
  <si>
    <t>Глазунов                       Богдан Рустамович, сын</t>
  </si>
  <si>
    <t>Постановление главы от 01.12.2021                   № 280</t>
  </si>
  <si>
    <t>Постановление главы от 23.11.2021                   № 271</t>
  </si>
  <si>
    <t>от 03.06.2022 №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</si>
</sst>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0"/>
    <numFmt numFmtId="166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color theme="1"/>
      <name val="Liberation Serif"/>
    </font>
    <font>
      <b/>
      <sz val="12"/>
      <color indexed="8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8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9" xfId="0" applyFont="1" applyFill="1" applyBorder="1" applyAlignment="1">
      <alignment horizontal="center" vertical="top" wrapText="1"/>
    </xf>
    <xf numFmtId="14" fontId="4" fillId="2" borderId="5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14" fontId="1" fillId="2" borderId="5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top" wrapText="1"/>
    </xf>
    <xf numFmtId="14" fontId="7" fillId="2" borderId="5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7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4" fontId="1" fillId="0" borderId="14" xfId="0" applyNumberFormat="1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4" fontId="1" fillId="2" borderId="1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66" fontId="4" fillId="2" borderId="13" xfId="0" applyNumberFormat="1" applyFont="1" applyFill="1" applyBorder="1" applyAlignment="1">
      <alignment horizontal="center" vertical="top" wrapText="1"/>
    </xf>
    <xf numFmtId="165" fontId="1" fillId="2" borderId="8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2" fontId="4" fillId="2" borderId="8" xfId="0" applyNumberFormat="1" applyFont="1" applyFill="1" applyBorder="1" applyAlignment="1">
      <alignment horizontal="center" vertical="top" wrapText="1"/>
    </xf>
    <xf numFmtId="14" fontId="4" fillId="2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14" fontId="4" fillId="2" borderId="16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110" zoomScaleNormal="110" workbookViewId="0">
      <selection activeCell="N12" sqref="N12"/>
    </sheetView>
  </sheetViews>
  <sheetFormatPr defaultRowHeight="15" x14ac:dyDescent="0.25"/>
  <cols>
    <col min="1" max="1" width="7.7109375" customWidth="1"/>
    <col min="2" max="2" width="11.7109375" customWidth="1"/>
    <col min="4" max="4" width="24.140625" customWidth="1"/>
    <col min="5" max="5" width="18.140625" customWidth="1"/>
    <col min="6" max="6" width="9.85546875" customWidth="1"/>
    <col min="7" max="7" width="9.28515625" customWidth="1"/>
    <col min="8" max="8" width="11.28515625" customWidth="1"/>
    <col min="9" max="9" width="13.28515625" customWidth="1"/>
    <col min="10" max="10" width="5.42578125" customWidth="1"/>
  </cols>
  <sheetData>
    <row r="1" spans="1:10" x14ac:dyDescent="0.25">
      <c r="G1" s="67" t="s">
        <v>0</v>
      </c>
      <c r="H1" s="67"/>
      <c r="I1" s="67"/>
      <c r="J1" s="67"/>
    </row>
    <row r="2" spans="1:10" x14ac:dyDescent="0.25">
      <c r="G2" s="67" t="s">
        <v>1</v>
      </c>
      <c r="H2" s="67"/>
      <c r="I2" s="67"/>
      <c r="J2" s="67"/>
    </row>
    <row r="3" spans="1:10" x14ac:dyDescent="0.25">
      <c r="G3" s="67" t="s">
        <v>2</v>
      </c>
      <c r="H3" s="67"/>
      <c r="I3" s="67"/>
      <c r="J3" s="67"/>
    </row>
    <row r="4" spans="1:10" x14ac:dyDescent="0.25">
      <c r="G4" s="67" t="s">
        <v>78</v>
      </c>
      <c r="H4" s="67"/>
      <c r="I4" s="67"/>
      <c r="J4" s="67"/>
    </row>
    <row r="5" spans="1:10" x14ac:dyDescent="0.25">
      <c r="G5" s="67"/>
      <c r="H5" s="67"/>
      <c r="I5" s="67"/>
      <c r="J5" s="67"/>
    </row>
    <row r="6" spans="1:10" x14ac:dyDescent="0.25">
      <c r="A6" s="68" t="s">
        <v>61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4.1500000000000004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8" customHeight="1" x14ac:dyDescent="0.25">
      <c r="A8" s="64" t="s">
        <v>3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2.6" customHeight="1" x14ac:dyDescent="0.25">
      <c r="A9" s="29"/>
      <c r="B9" s="29"/>
      <c r="C9" s="29"/>
      <c r="D9" s="29"/>
      <c r="E9" s="35"/>
      <c r="F9" s="29"/>
      <c r="G9" s="29"/>
      <c r="H9" s="29"/>
      <c r="I9" s="29"/>
      <c r="J9" s="29"/>
    </row>
    <row r="10" spans="1:10" ht="42" customHeight="1" x14ac:dyDescent="0.25">
      <c r="A10" s="60" t="s">
        <v>4</v>
      </c>
      <c r="B10" s="60" t="s">
        <v>5</v>
      </c>
      <c r="C10" s="62" t="s">
        <v>6</v>
      </c>
      <c r="D10" s="66"/>
      <c r="E10" s="60" t="s">
        <v>7</v>
      </c>
      <c r="F10" s="62" t="s">
        <v>8</v>
      </c>
      <c r="G10" s="66"/>
      <c r="H10" s="63"/>
      <c r="I10" s="62" t="s">
        <v>9</v>
      </c>
      <c r="J10" s="63"/>
    </row>
    <row r="11" spans="1:10" ht="57.6" customHeight="1" x14ac:dyDescent="0.25">
      <c r="A11" s="65"/>
      <c r="B11" s="65"/>
      <c r="C11" s="60" t="s">
        <v>10</v>
      </c>
      <c r="D11" s="60" t="s">
        <v>11</v>
      </c>
      <c r="E11" s="65"/>
      <c r="F11" s="60" t="s">
        <v>12</v>
      </c>
      <c r="G11" s="60" t="s">
        <v>62</v>
      </c>
      <c r="H11" s="60" t="s">
        <v>13</v>
      </c>
      <c r="I11" s="60" t="s">
        <v>14</v>
      </c>
      <c r="J11" s="60" t="s">
        <v>15</v>
      </c>
    </row>
    <row r="12" spans="1:10" ht="56.45" customHeight="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3" spans="1:10" x14ac:dyDescent="0.25">
      <c r="A13" s="1">
        <v>1</v>
      </c>
      <c r="B13" s="30" t="s">
        <v>16</v>
      </c>
      <c r="C13" s="14" t="s">
        <v>17</v>
      </c>
      <c r="D13" s="14" t="s">
        <v>18</v>
      </c>
      <c r="E13" s="14" t="s">
        <v>19</v>
      </c>
      <c r="F13" s="14" t="s">
        <v>20</v>
      </c>
      <c r="G13" s="14" t="s">
        <v>21</v>
      </c>
      <c r="H13" s="14" t="s">
        <v>22</v>
      </c>
      <c r="I13" s="14" t="s">
        <v>23</v>
      </c>
      <c r="J13" s="14" t="s">
        <v>24</v>
      </c>
    </row>
    <row r="14" spans="1:10" ht="57" customHeight="1" x14ac:dyDescent="0.25">
      <c r="A14" s="1">
        <v>1</v>
      </c>
      <c r="B14" s="2">
        <v>43788</v>
      </c>
      <c r="C14" s="3">
        <v>6</v>
      </c>
      <c r="D14" s="3" t="s">
        <v>25</v>
      </c>
      <c r="E14" s="4" t="s">
        <v>26</v>
      </c>
      <c r="F14" s="31">
        <v>57.230539999999998</v>
      </c>
      <c r="G14" s="3">
        <v>108</v>
      </c>
      <c r="H14" s="3">
        <f>F14*G14</f>
        <v>6180.8983199999993</v>
      </c>
      <c r="I14" s="51">
        <v>2472359.33</v>
      </c>
      <c r="J14" s="6">
        <v>40</v>
      </c>
    </row>
    <row r="15" spans="1:10" ht="43.15" customHeight="1" x14ac:dyDescent="0.25">
      <c r="A15" s="1"/>
      <c r="B15" s="7"/>
      <c r="C15" s="4"/>
      <c r="D15" s="3" t="s">
        <v>27</v>
      </c>
      <c r="E15" s="32"/>
      <c r="F15" s="33"/>
      <c r="G15" s="3"/>
      <c r="H15" s="8"/>
      <c r="I15" s="5"/>
      <c r="J15" s="3"/>
    </row>
    <row r="16" spans="1:10" ht="40.15" customHeight="1" x14ac:dyDescent="0.25">
      <c r="A16" s="1"/>
      <c r="B16" s="7"/>
      <c r="C16" s="4"/>
      <c r="D16" s="3" t="s">
        <v>28</v>
      </c>
      <c r="E16" s="4"/>
      <c r="F16" s="3"/>
      <c r="G16" s="3"/>
      <c r="H16" s="3"/>
      <c r="I16" s="3"/>
      <c r="J16" s="3"/>
    </row>
    <row r="17" spans="1:10" ht="54" customHeight="1" x14ac:dyDescent="0.25">
      <c r="A17" s="1"/>
      <c r="B17" s="7"/>
      <c r="C17" s="4"/>
      <c r="D17" s="3" t="s">
        <v>29</v>
      </c>
      <c r="E17" s="4"/>
      <c r="F17" s="3"/>
      <c r="G17" s="3"/>
      <c r="H17" s="3"/>
      <c r="I17" s="3"/>
      <c r="J17" s="3"/>
    </row>
    <row r="18" spans="1:10" ht="55.15" customHeight="1" x14ac:dyDescent="0.25">
      <c r="A18" s="9"/>
      <c r="B18" s="10"/>
      <c r="C18" s="11"/>
      <c r="D18" s="3" t="s">
        <v>30</v>
      </c>
      <c r="E18" s="4"/>
      <c r="F18" s="3"/>
      <c r="G18" s="3"/>
      <c r="H18" s="3"/>
      <c r="I18" s="3"/>
      <c r="J18" s="3"/>
    </row>
    <row r="19" spans="1:10" ht="55.15" customHeight="1" x14ac:dyDescent="0.25">
      <c r="A19" s="9"/>
      <c r="B19" s="10"/>
      <c r="C19" s="11"/>
      <c r="D19" s="3" t="s">
        <v>31</v>
      </c>
      <c r="E19" s="4"/>
      <c r="F19" s="3"/>
      <c r="G19" s="3"/>
      <c r="H19" s="3"/>
      <c r="I19" s="3"/>
      <c r="J19" s="13"/>
    </row>
    <row r="20" spans="1:10" ht="43.15" customHeight="1" x14ac:dyDescent="0.25">
      <c r="A20" s="1">
        <v>2</v>
      </c>
      <c r="B20" s="2">
        <v>44113</v>
      </c>
      <c r="C20" s="3">
        <v>4</v>
      </c>
      <c r="D20" s="3" t="s">
        <v>32</v>
      </c>
      <c r="E20" s="4" t="s">
        <v>33</v>
      </c>
      <c r="F20" s="31">
        <v>57.230539999999998</v>
      </c>
      <c r="G20" s="16">
        <v>72</v>
      </c>
      <c r="H20" s="13">
        <f>F20*G20</f>
        <v>4120.5988799999996</v>
      </c>
      <c r="I20" s="48">
        <v>1648239.5519999999</v>
      </c>
      <c r="J20" s="16">
        <v>40</v>
      </c>
    </row>
    <row r="21" spans="1:10" ht="28.5" x14ac:dyDescent="0.25">
      <c r="A21" s="9"/>
      <c r="B21" s="52"/>
      <c r="C21" s="12"/>
      <c r="D21" s="12" t="s">
        <v>34</v>
      </c>
      <c r="E21" s="11"/>
      <c r="F21" s="53"/>
      <c r="G21" s="54"/>
      <c r="H21" s="12"/>
      <c r="I21" s="12"/>
      <c r="J21" s="54"/>
    </row>
    <row r="22" spans="1:10" ht="30.75" customHeight="1" x14ac:dyDescent="0.25">
      <c r="A22" s="55"/>
      <c r="B22" s="56"/>
      <c r="C22" s="57"/>
      <c r="D22" s="57" t="s">
        <v>35</v>
      </c>
      <c r="E22" s="58"/>
      <c r="F22" s="59"/>
      <c r="G22" s="59"/>
      <c r="H22" s="59"/>
      <c r="I22" s="59"/>
      <c r="J22" s="59"/>
    </row>
    <row r="23" spans="1:10" ht="55.9" customHeight="1" x14ac:dyDescent="0.25">
      <c r="A23" s="1"/>
      <c r="B23" s="2"/>
      <c r="C23" s="3"/>
      <c r="D23" s="3" t="s">
        <v>36</v>
      </c>
      <c r="E23" s="4"/>
      <c r="F23" s="15"/>
      <c r="G23" s="15"/>
      <c r="H23" s="15"/>
      <c r="I23" s="15"/>
      <c r="J23" s="15"/>
    </row>
    <row r="24" spans="1:10" ht="50.25" customHeight="1" x14ac:dyDescent="0.25">
      <c r="A24" s="17">
        <v>3</v>
      </c>
      <c r="B24" s="18">
        <v>43061</v>
      </c>
      <c r="C24" s="19">
        <v>3</v>
      </c>
      <c r="D24" s="19" t="s">
        <v>37</v>
      </c>
      <c r="E24" s="4" t="s">
        <v>38</v>
      </c>
      <c r="F24" s="31">
        <v>57.230539999999998</v>
      </c>
      <c r="G24" s="21">
        <v>54</v>
      </c>
      <c r="H24" s="19">
        <f>F24*G24</f>
        <v>3090.4491599999997</v>
      </c>
      <c r="I24" s="49">
        <v>1236179.6640000001</v>
      </c>
      <c r="J24" s="6">
        <v>40</v>
      </c>
    </row>
    <row r="25" spans="1:10" ht="47.25" customHeight="1" x14ac:dyDescent="0.25">
      <c r="A25" s="17"/>
      <c r="B25" s="18"/>
      <c r="C25" s="19"/>
      <c r="D25" s="19" t="s">
        <v>39</v>
      </c>
      <c r="E25" s="20"/>
      <c r="F25" s="33"/>
      <c r="G25" s="19"/>
      <c r="H25" s="19"/>
      <c r="I25" s="19"/>
      <c r="J25" s="22"/>
    </row>
    <row r="26" spans="1:10" ht="38.25" customHeight="1" x14ac:dyDescent="0.25">
      <c r="A26" s="17"/>
      <c r="B26" s="18"/>
      <c r="C26" s="19"/>
      <c r="D26" s="19" t="s">
        <v>40</v>
      </c>
      <c r="E26" s="20"/>
      <c r="F26" s="19"/>
      <c r="G26" s="19"/>
      <c r="H26" s="19"/>
      <c r="I26" s="19"/>
      <c r="J26" s="22"/>
    </row>
    <row r="27" spans="1:10" ht="43.9" customHeight="1" x14ac:dyDescent="0.25">
      <c r="A27" s="17">
        <v>4</v>
      </c>
      <c r="B27" s="18">
        <v>43150</v>
      </c>
      <c r="C27" s="19">
        <v>2</v>
      </c>
      <c r="D27" s="19" t="s">
        <v>41</v>
      </c>
      <c r="E27" s="20" t="s">
        <v>42</v>
      </c>
      <c r="F27" s="31">
        <v>57.230539999999998</v>
      </c>
      <c r="G27" s="21">
        <v>42</v>
      </c>
      <c r="H27" s="19">
        <f>F27*G27</f>
        <v>2403.6826799999999</v>
      </c>
      <c r="I27" s="49">
        <v>841288.93799999997</v>
      </c>
      <c r="J27" s="6">
        <v>35</v>
      </c>
    </row>
    <row r="28" spans="1:10" ht="41.45" customHeight="1" x14ac:dyDescent="0.25">
      <c r="A28" s="17"/>
      <c r="B28" s="18"/>
      <c r="C28" s="19"/>
      <c r="D28" s="19" t="s">
        <v>43</v>
      </c>
      <c r="E28" s="20"/>
      <c r="F28" s="33"/>
      <c r="G28" s="19"/>
      <c r="H28" s="19"/>
      <c r="I28" s="23"/>
      <c r="J28" s="22"/>
    </row>
    <row r="29" spans="1:10" ht="42" customHeight="1" x14ac:dyDescent="0.25">
      <c r="A29" s="17">
        <v>5</v>
      </c>
      <c r="B29" s="18">
        <v>43217</v>
      </c>
      <c r="C29" s="19">
        <v>2</v>
      </c>
      <c r="D29" s="19" t="s">
        <v>44</v>
      </c>
      <c r="E29" s="20" t="s">
        <v>45</v>
      </c>
      <c r="F29" s="31">
        <v>57.230539999999998</v>
      </c>
      <c r="G29" s="21">
        <v>42</v>
      </c>
      <c r="H29" s="21">
        <f>F29*G29</f>
        <v>2403.6826799999999</v>
      </c>
      <c r="I29" s="49">
        <v>961473.07200000004</v>
      </c>
      <c r="J29" s="6">
        <v>40</v>
      </c>
    </row>
    <row r="30" spans="1:10" ht="94.15" customHeight="1" x14ac:dyDescent="0.25">
      <c r="A30" s="17"/>
      <c r="B30" s="18"/>
      <c r="C30" s="19"/>
      <c r="D30" s="19" t="s">
        <v>75</v>
      </c>
      <c r="E30" s="24"/>
      <c r="F30" s="19"/>
      <c r="G30" s="19"/>
      <c r="H30" s="19"/>
      <c r="I30" s="19"/>
      <c r="J30" s="22"/>
    </row>
    <row r="31" spans="1:10" ht="42.6" customHeight="1" x14ac:dyDescent="0.25">
      <c r="A31" s="17">
        <v>6</v>
      </c>
      <c r="B31" s="18">
        <v>43398</v>
      </c>
      <c r="C31" s="19">
        <v>2</v>
      </c>
      <c r="D31" s="19" t="s">
        <v>46</v>
      </c>
      <c r="E31" s="25" t="s">
        <v>47</v>
      </c>
      <c r="F31" s="31">
        <v>57.230539999999998</v>
      </c>
      <c r="G31" s="21">
        <v>42</v>
      </c>
      <c r="H31" s="21">
        <f>F31*G31</f>
        <v>2403.6826799999999</v>
      </c>
      <c r="I31" s="49">
        <v>961473.07200000004</v>
      </c>
      <c r="J31" s="6">
        <v>40</v>
      </c>
    </row>
    <row r="32" spans="1:10" ht="27" customHeight="1" x14ac:dyDescent="0.25">
      <c r="A32" s="17"/>
      <c r="B32" s="18"/>
      <c r="C32" s="19"/>
      <c r="D32" s="19" t="s">
        <v>48</v>
      </c>
      <c r="E32" s="20"/>
      <c r="F32" s="33"/>
      <c r="G32" s="19"/>
      <c r="H32" s="19"/>
      <c r="I32" s="19"/>
      <c r="J32" s="22"/>
    </row>
    <row r="33" spans="1:10" ht="57.6" customHeight="1" x14ac:dyDescent="0.25">
      <c r="A33" s="17">
        <v>7</v>
      </c>
      <c r="B33" s="18">
        <v>43593</v>
      </c>
      <c r="C33" s="19">
        <v>4</v>
      </c>
      <c r="D33" s="19" t="s">
        <v>49</v>
      </c>
      <c r="E33" s="20" t="s">
        <v>50</v>
      </c>
      <c r="F33" s="31">
        <v>57.230539999999998</v>
      </c>
      <c r="G33" s="16">
        <v>72</v>
      </c>
      <c r="H33" s="13">
        <f>F33*G33</f>
        <v>4120.5988799999996</v>
      </c>
      <c r="I33" s="48">
        <v>1648239.5519999999</v>
      </c>
      <c r="J33" s="16">
        <v>40</v>
      </c>
    </row>
    <row r="34" spans="1:10" ht="42.75" x14ac:dyDescent="0.25">
      <c r="A34" s="17"/>
      <c r="B34" s="18"/>
      <c r="C34" s="19"/>
      <c r="D34" s="19" t="s">
        <v>51</v>
      </c>
      <c r="E34" s="20"/>
      <c r="F34" s="33"/>
      <c r="G34" s="19"/>
      <c r="H34" s="13"/>
      <c r="I34" s="13"/>
      <c r="J34" s="22"/>
    </row>
    <row r="35" spans="1:10" ht="55.15" customHeight="1" x14ac:dyDescent="0.25">
      <c r="A35" s="26"/>
      <c r="B35" s="27"/>
      <c r="C35" s="22"/>
      <c r="D35" s="19" t="s">
        <v>52</v>
      </c>
      <c r="E35" s="28"/>
      <c r="F35" s="22"/>
      <c r="G35" s="22"/>
      <c r="H35" s="22"/>
      <c r="I35" s="22"/>
      <c r="J35" s="22"/>
    </row>
    <row r="36" spans="1:10" ht="55.15" customHeight="1" x14ac:dyDescent="0.25">
      <c r="A36" s="26"/>
      <c r="B36" s="27"/>
      <c r="C36" s="22"/>
      <c r="D36" s="19" t="s">
        <v>53</v>
      </c>
      <c r="E36" s="28"/>
      <c r="F36" s="22"/>
      <c r="G36" s="22"/>
      <c r="H36" s="22"/>
      <c r="I36" s="22"/>
      <c r="J36" s="22"/>
    </row>
    <row r="37" spans="1:10" ht="57" customHeight="1" x14ac:dyDescent="0.25">
      <c r="A37" s="17">
        <v>8</v>
      </c>
      <c r="B37" s="18">
        <v>43642</v>
      </c>
      <c r="C37" s="19">
        <v>4</v>
      </c>
      <c r="D37" s="19" t="s">
        <v>54</v>
      </c>
      <c r="E37" s="20" t="s">
        <v>55</v>
      </c>
      <c r="F37" s="31">
        <v>57.230539999999998</v>
      </c>
      <c r="G37" s="21">
        <v>72</v>
      </c>
      <c r="H37" s="19">
        <f>F37*G37</f>
        <v>4120.5988799999996</v>
      </c>
      <c r="I37" s="49">
        <v>1648239.5519999999</v>
      </c>
      <c r="J37" s="6">
        <v>40</v>
      </c>
    </row>
    <row r="38" spans="1:10" ht="57" x14ac:dyDescent="0.25">
      <c r="A38" s="17"/>
      <c r="B38" s="18"/>
      <c r="C38" s="19"/>
      <c r="D38" s="19" t="s">
        <v>56</v>
      </c>
      <c r="E38" s="28"/>
      <c r="F38" s="33"/>
      <c r="G38" s="22"/>
      <c r="H38" s="19"/>
      <c r="I38" s="19"/>
      <c r="J38" s="22"/>
    </row>
    <row r="39" spans="1:10" ht="56.45" customHeight="1" x14ac:dyDescent="0.25">
      <c r="A39" s="17"/>
      <c r="B39" s="18"/>
      <c r="C39" s="19"/>
      <c r="D39" s="19" t="s">
        <v>63</v>
      </c>
      <c r="E39" s="28"/>
      <c r="F39" s="22"/>
      <c r="G39" s="22"/>
      <c r="H39" s="22"/>
      <c r="I39" s="22"/>
      <c r="J39" s="22"/>
    </row>
    <row r="40" spans="1:10" ht="55.9" customHeight="1" x14ac:dyDescent="0.25">
      <c r="A40" s="17"/>
      <c r="B40" s="18"/>
      <c r="C40" s="19"/>
      <c r="D40" s="36" t="s">
        <v>64</v>
      </c>
      <c r="E40" s="28"/>
      <c r="F40" s="34"/>
      <c r="G40" s="22"/>
      <c r="H40" s="22"/>
      <c r="I40" s="22"/>
      <c r="J40" s="22"/>
    </row>
    <row r="41" spans="1:10" ht="42.6" customHeight="1" x14ac:dyDescent="0.25">
      <c r="A41" s="17">
        <v>9</v>
      </c>
      <c r="B41" s="18">
        <v>43642</v>
      </c>
      <c r="C41" s="19">
        <v>3</v>
      </c>
      <c r="D41" s="19" t="s">
        <v>57</v>
      </c>
      <c r="E41" s="20" t="s">
        <v>58</v>
      </c>
      <c r="F41" s="31">
        <v>57.230539999999998</v>
      </c>
      <c r="G41" s="21">
        <v>54</v>
      </c>
      <c r="H41" s="19">
        <f>F41*G41</f>
        <v>3090.4491599999997</v>
      </c>
      <c r="I41" s="49">
        <v>1236179.6640000001</v>
      </c>
      <c r="J41" s="6">
        <v>40</v>
      </c>
    </row>
    <row r="42" spans="1:10" ht="55.9" customHeight="1" x14ac:dyDescent="0.25">
      <c r="A42" s="17"/>
      <c r="B42" s="18"/>
      <c r="C42" s="19"/>
      <c r="D42" s="19" t="s">
        <v>59</v>
      </c>
      <c r="E42" s="28"/>
      <c r="F42" s="33"/>
      <c r="G42" s="22"/>
      <c r="H42" s="19"/>
      <c r="I42" s="19"/>
      <c r="J42" s="22"/>
    </row>
    <row r="43" spans="1:10" ht="56.45" customHeight="1" x14ac:dyDescent="0.25">
      <c r="A43" s="38"/>
      <c r="B43" s="39"/>
      <c r="C43" s="40"/>
      <c r="D43" s="40" t="s">
        <v>60</v>
      </c>
      <c r="E43" s="41"/>
      <c r="F43" s="42"/>
      <c r="G43" s="42"/>
      <c r="H43" s="42"/>
      <c r="I43" s="42"/>
      <c r="J43" s="42"/>
    </row>
    <row r="44" spans="1:10" ht="56.45" customHeight="1" x14ac:dyDescent="0.25">
      <c r="A44" s="36">
        <v>10</v>
      </c>
      <c r="B44" s="37">
        <v>44438</v>
      </c>
      <c r="C44" s="36">
        <v>2</v>
      </c>
      <c r="D44" s="36" t="s">
        <v>65</v>
      </c>
      <c r="E44" s="50" t="s">
        <v>77</v>
      </c>
      <c r="F44" s="31">
        <v>57.230539999999998</v>
      </c>
      <c r="G44" s="36">
        <v>42</v>
      </c>
      <c r="H44" s="19">
        <f>F44*G44</f>
        <v>2403.6826799999999</v>
      </c>
      <c r="I44" s="49">
        <v>841288.93799999997</v>
      </c>
      <c r="J44" s="36">
        <v>35</v>
      </c>
    </row>
    <row r="45" spans="1:10" ht="42.75" x14ac:dyDescent="0.25">
      <c r="A45" s="36"/>
      <c r="B45" s="36"/>
      <c r="C45" s="36"/>
      <c r="D45" s="36" t="s">
        <v>66</v>
      </c>
      <c r="E45" s="43"/>
      <c r="F45" s="44"/>
      <c r="G45" s="36"/>
      <c r="H45" s="36"/>
      <c r="I45" s="36"/>
      <c r="J45" s="36"/>
    </row>
    <row r="46" spans="1:10" ht="54.6" customHeight="1" x14ac:dyDescent="0.25">
      <c r="A46" s="36">
        <v>11</v>
      </c>
      <c r="B46" s="37">
        <v>44497</v>
      </c>
      <c r="C46" s="36">
        <v>4</v>
      </c>
      <c r="D46" s="36" t="s">
        <v>67</v>
      </c>
      <c r="E46" s="50" t="s">
        <v>76</v>
      </c>
      <c r="F46" s="31">
        <v>57.230539999999998</v>
      </c>
      <c r="G46" s="36">
        <v>72</v>
      </c>
      <c r="H46" s="19">
        <f>F46*G46</f>
        <v>4120.5988799999996</v>
      </c>
      <c r="I46" s="49">
        <v>1648239.5519999999</v>
      </c>
      <c r="J46" s="36">
        <v>40</v>
      </c>
    </row>
    <row r="47" spans="1:10" ht="42.6" customHeight="1" x14ac:dyDescent="0.25">
      <c r="A47" s="36"/>
      <c r="B47" s="36"/>
      <c r="C47" s="36"/>
      <c r="D47" s="36" t="s">
        <v>68</v>
      </c>
      <c r="E47" s="43"/>
      <c r="F47" s="44"/>
      <c r="G47" s="36"/>
      <c r="H47" s="36"/>
      <c r="I47" s="36"/>
      <c r="J47" s="36"/>
    </row>
    <row r="48" spans="1:10" ht="35.25" customHeight="1" x14ac:dyDescent="0.25">
      <c r="A48" s="36"/>
      <c r="B48" s="36"/>
      <c r="C48" s="36"/>
      <c r="D48" s="36" t="s">
        <v>69</v>
      </c>
      <c r="E48" s="43"/>
      <c r="F48" s="44"/>
      <c r="G48" s="36"/>
      <c r="H48" s="36"/>
      <c r="I48" s="36"/>
      <c r="J48" s="36"/>
    </row>
    <row r="49" spans="1:10" ht="36" customHeight="1" x14ac:dyDescent="0.25">
      <c r="A49" s="36"/>
      <c r="B49" s="36"/>
      <c r="C49" s="36"/>
      <c r="D49" s="36" t="s">
        <v>70</v>
      </c>
      <c r="E49" s="43"/>
      <c r="F49" s="44"/>
      <c r="G49" s="36"/>
      <c r="H49" s="36"/>
      <c r="I49" s="36"/>
      <c r="J49" s="36"/>
    </row>
    <row r="50" spans="1:10" ht="41.45" customHeight="1" x14ac:dyDescent="0.25">
      <c r="A50" s="36">
        <v>12</v>
      </c>
      <c r="B50" s="37">
        <v>44497</v>
      </c>
      <c r="C50" s="36">
        <v>2</v>
      </c>
      <c r="D50" s="36" t="s">
        <v>71</v>
      </c>
      <c r="E50" s="20" t="s">
        <v>76</v>
      </c>
      <c r="F50" s="31">
        <v>57.230539999999998</v>
      </c>
      <c r="G50" s="36">
        <v>42</v>
      </c>
      <c r="H50" s="21">
        <f>F50*G50</f>
        <v>2403.6826799999999</v>
      </c>
      <c r="I50" s="49">
        <v>961473.07200000004</v>
      </c>
      <c r="J50" s="36">
        <v>40</v>
      </c>
    </row>
    <row r="51" spans="1:10" ht="55.15" customHeight="1" x14ac:dyDescent="0.25">
      <c r="A51" s="36"/>
      <c r="B51" s="36"/>
      <c r="C51" s="36"/>
      <c r="D51" s="36" t="s">
        <v>72</v>
      </c>
      <c r="E51" s="43"/>
      <c r="F51" s="44"/>
      <c r="G51" s="36"/>
      <c r="H51" s="36"/>
      <c r="I51" s="36"/>
      <c r="J51" s="36"/>
    </row>
    <row r="54" spans="1:10" x14ac:dyDescent="0.25">
      <c r="A54" s="45"/>
      <c r="B54" s="45"/>
      <c r="C54" s="45"/>
      <c r="D54" s="45"/>
      <c r="E54" s="46"/>
    </row>
    <row r="55" spans="1:10" x14ac:dyDescent="0.25">
      <c r="A55" s="45"/>
      <c r="B55" s="45"/>
      <c r="C55" s="45"/>
      <c r="D55" s="45"/>
      <c r="E55" s="47"/>
    </row>
    <row r="56" spans="1:10" x14ac:dyDescent="0.25">
      <c r="A56" s="45" t="s">
        <v>73</v>
      </c>
      <c r="B56" s="45"/>
      <c r="C56" s="45"/>
      <c r="D56" s="45"/>
      <c r="E56" s="46"/>
    </row>
    <row r="57" spans="1:10" x14ac:dyDescent="0.25">
      <c r="A57" s="45"/>
      <c r="B57" s="45"/>
      <c r="C57" s="45"/>
      <c r="D57" s="45"/>
      <c r="E57" s="47"/>
    </row>
    <row r="58" spans="1:10" x14ac:dyDescent="0.25">
      <c r="A58" s="45" t="s">
        <v>74</v>
      </c>
      <c r="B58" s="45"/>
      <c r="C58" s="45"/>
      <c r="D58" s="45"/>
      <c r="E58" s="45"/>
    </row>
  </sheetData>
  <mergeCells count="20">
    <mergeCell ref="A6:J7"/>
    <mergeCell ref="G1:J1"/>
    <mergeCell ref="G2:J2"/>
    <mergeCell ref="G3:J3"/>
    <mergeCell ref="G4:J4"/>
    <mergeCell ref="G5:J5"/>
    <mergeCell ref="A8:J8"/>
    <mergeCell ref="A10:A12"/>
    <mergeCell ref="B10:B12"/>
    <mergeCell ref="C10:D10"/>
    <mergeCell ref="E10:E12"/>
    <mergeCell ref="F10:H10"/>
    <mergeCell ref="I10:J10"/>
    <mergeCell ref="C11:C12"/>
    <mergeCell ref="D11:D12"/>
    <mergeCell ref="J11:J12"/>
    <mergeCell ref="F11:F12"/>
    <mergeCell ref="G11:G12"/>
    <mergeCell ref="H11:H12"/>
    <mergeCell ref="I11:I12"/>
  </mergeCells>
  <pageMargins left="0.78740157480314965" right="0.39370078740157483" top="0.78740157480314965" bottom="0.78740157480314965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USR0204</dc:creator>
  <cp:lastModifiedBy>USR0202</cp:lastModifiedBy>
  <cp:lastPrinted>2022-06-02T06:44:21Z</cp:lastPrinted>
  <dcterms:created xsi:type="dcterms:W3CDTF">2022-06-02T04:39:47Z</dcterms:created>
  <dcterms:modified xsi:type="dcterms:W3CDTF">2022-06-03T10:27:44Z</dcterms:modified>
</cp:coreProperties>
</file>