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раздел 1-3" sheetId="1" r:id="rId1"/>
  </sheets>
  <definedNames>
    <definedName name="_xlnm.Print_Area" localSheetId="0">'раздел 1-3'!$A$1:$AM$129</definedName>
  </definedNames>
  <calcPr calcId="162913"/>
</workbook>
</file>

<file path=xl/calcChain.xml><?xml version="1.0" encoding="utf-8"?>
<calcChain xmlns="http://schemas.openxmlformats.org/spreadsheetml/2006/main">
  <c r="AK129" i="1" l="1"/>
  <c r="AJ129" i="1"/>
  <c r="AI129" i="1"/>
  <c r="AK128" i="1"/>
  <c r="AJ128" i="1"/>
  <c r="AI128" i="1"/>
  <c r="AI123" i="1"/>
  <c r="AK123" i="1"/>
  <c r="AJ123" i="1"/>
  <c r="AK122" i="1"/>
  <c r="AJ122" i="1"/>
  <c r="AI81" i="1"/>
  <c r="AK121" i="1"/>
  <c r="AJ121" i="1"/>
  <c r="AI121" i="1"/>
  <c r="AK120" i="1"/>
  <c r="AI120" i="1"/>
  <c r="AI119" i="1"/>
  <c r="AI118" i="1"/>
  <c r="AK119" i="1"/>
  <c r="AJ119" i="1"/>
  <c r="AK118" i="1"/>
  <c r="AJ118" i="1"/>
  <c r="AK117" i="1"/>
  <c r="AI117" i="1"/>
  <c r="AJ117" i="1"/>
  <c r="AK116" i="1"/>
  <c r="AK113" i="1"/>
  <c r="AI116" i="1"/>
  <c r="AJ116" i="1"/>
  <c r="AK115" i="1"/>
  <c r="AJ115" i="1"/>
  <c r="AI115" i="1"/>
  <c r="AI114" i="1"/>
  <c r="AJ114" i="1"/>
  <c r="AK114" i="1"/>
  <c r="AI111" i="1"/>
  <c r="AI112" i="1"/>
  <c r="AJ113" i="1"/>
  <c r="AI113" i="1"/>
  <c r="AJ111" i="1"/>
  <c r="AK109" i="1"/>
  <c r="AJ109" i="1"/>
  <c r="AI109" i="1"/>
  <c r="AI108" i="1"/>
  <c r="AK108" i="1"/>
  <c r="AJ108" i="1"/>
  <c r="AK107" i="1"/>
  <c r="AK106" i="1"/>
  <c r="AI107" i="1"/>
  <c r="AI106" i="1"/>
  <c r="AJ107" i="1"/>
  <c r="AJ106" i="1"/>
  <c r="AJ105" i="1"/>
  <c r="AI105" i="1"/>
  <c r="AI97" i="1"/>
  <c r="AJ97" i="1"/>
  <c r="AK97" i="1"/>
  <c r="AI98" i="1"/>
  <c r="AJ98" i="1"/>
  <c r="AK98" i="1"/>
  <c r="AI99" i="1"/>
  <c r="AJ99" i="1"/>
  <c r="AK99" i="1"/>
  <c r="AI100" i="1"/>
  <c r="AJ100" i="1"/>
  <c r="AK100" i="1"/>
  <c r="AI101" i="1"/>
  <c r="AJ101" i="1"/>
  <c r="AK101" i="1"/>
  <c r="AI102" i="1"/>
  <c r="AJ102" i="1"/>
  <c r="AK102" i="1"/>
  <c r="AI103" i="1"/>
  <c r="AJ103" i="1"/>
  <c r="AK103" i="1"/>
  <c r="AI104" i="1"/>
  <c r="AJ104" i="1"/>
  <c r="AK104" i="1"/>
  <c r="AK96" i="1"/>
  <c r="AJ96" i="1"/>
  <c r="AI96" i="1"/>
  <c r="AI95" i="1"/>
  <c r="AJ95" i="1"/>
  <c r="AK95" i="1"/>
  <c r="AK94" i="1"/>
  <c r="AJ94" i="1"/>
  <c r="AI94" i="1"/>
  <c r="AK93" i="1"/>
  <c r="AJ93" i="1"/>
  <c r="AI93" i="1"/>
  <c r="AJ92" i="1"/>
  <c r="AK92" i="1"/>
  <c r="AI92" i="1"/>
  <c r="AI91" i="1"/>
  <c r="AJ91" i="1"/>
  <c r="AK91" i="1"/>
  <c r="AK90" i="1"/>
  <c r="AI90" i="1"/>
  <c r="AJ90" i="1"/>
  <c r="AK89" i="1"/>
  <c r="AJ89" i="1"/>
  <c r="AI89" i="1"/>
</calcChain>
</file>

<file path=xl/sharedStrings.xml><?xml version="1.0" encoding="utf-8"?>
<sst xmlns="http://schemas.openxmlformats.org/spreadsheetml/2006/main" count="2283" uniqueCount="806">
  <si>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</si>
  <si>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</si>
  <si>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</si>
  <si>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</si>
  <si>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</si>
  <si>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</si>
  <si>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</si>
  <si>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</si>
  <si>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</si>
  <si>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</si>
  <si>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</si>
  <si>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</si>
  <si>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</si>
  <si>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</si>
  <si>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</si>
  <si>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</si>
  <si>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</si>
  <si>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</si>
  <si>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</si>
  <si>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</si>
  <si>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</si>
  <si>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</si>
  <si>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</si>
  <si>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</si>
  <si>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</si>
  <si>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</si>
  <si>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</si>
  <si>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</si>
  <si>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</si>
  <si>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</si>
  <si>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</si>
  <si>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</si>
  <si>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</si>
  <si>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</si>
  <si>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</si>
  <si>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</si>
  <si>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</si>
  <si>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</si>
  <si>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</si>
  <si>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</si>
  <si>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</si>
  <si>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</si>
  <si>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</si>
  <si>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</si>
  <si>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</si>
  <si>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</si>
  <si>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</si>
  <si>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</si>
  <si>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</si>
  <si>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</si>
  <si>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</si>
  <si>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</si>
  <si>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</si>
  <si>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</si>
  <si>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1.438.17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</si>
  <si>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</si>
  <si>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</si>
  <si>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</si>
  <si>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</si>
  <si>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</si>
  <si>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</si>
  <si>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</si>
  <si>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</si>
  <si>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</si>
  <si>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</si>
  <si>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</si>
  <si>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</si>
  <si>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</si>
  <si>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</si>
  <si>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</si>
  <si>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</si>
  <si>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</si>
  <si>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</si>
  <si>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</si>
  <si>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</si>
  <si>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</si>
  <si>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</si>
  <si>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</si>
  <si>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</si>
  <si>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</si>
  <si>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</si>
  <si>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</si>
  <si>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</si>
  <si>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</si>
  <si>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</si>
  <si>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</si>
  <si>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</si>
  <si>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</si>
  <si>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</si>
  <si>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</si>
  <si>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</si>
  <si>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</si>
  <si>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</si>
  <si>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</si>
  <si>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</si>
  <si>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</si>
  <si>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</si>
  <si>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</si>
  <si>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</si>
  <si>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</si>
  <si>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</si>
  <si>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</si>
  <si>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</si>
  <si>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</si>
  <si>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</si>
  <si>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</si>
  <si>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</si>
  <si>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</si>
  <si>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</si>
  <si>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</si>
  <si>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</si>
  <si>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</si>
  <si>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</si>
  <si>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</si>
  <si>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</si>
  <si>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</si>
  <si>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</si>
  <si>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</si>
  <si>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</si>
  <si>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</si>
  <si>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</si>
  <si>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</si>
  <si>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</si>
  <si>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</si>
  <si>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</si>
  <si>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</si>
  <si>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</si>
  <si>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</si>
  <si>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</si>
  <si>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</si>
  <si>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58.358585</t>
  </si>
  <si>
    <t>59.836163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</si>
  <si>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</si>
  <si>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</si>
  <si>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</si>
  <si>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</si>
  <si>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</si>
  <si>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</si>
  <si>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</si>
  <si>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</si>
  <si>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</si>
  <si>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</si>
  <si>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</si>
  <si>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</si>
  <si>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</si>
  <si>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</si>
  <si>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</si>
  <si>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</si>
  <si>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</si>
  <si>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</si>
  <si>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</si>
  <si>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</si>
  <si>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</si>
  <si>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</si>
  <si>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</si>
  <si>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</t>
  </si>
  <si>
    <t>промтоварный магазин</t>
  </si>
  <si>
    <t>учреждения дополнительного образования; промтоварный магазин; продовольственный магазин</t>
  </si>
  <si>
    <t>кафе;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</si>
  <si>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</si>
  <si>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</si>
  <si>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</si>
  <si>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</si>
  <si>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</si>
  <si>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</si>
  <si>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продовольстенный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</si>
  <si>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</si>
  <si>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</si>
  <si>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</si>
  <si>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</si>
  <si>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</si>
  <si>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</si>
  <si>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</si>
  <si>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</si>
  <si>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</si>
  <si>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</si>
  <si>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</si>
  <si>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</si>
  <si>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</si>
  <si>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</si>
  <si>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</si>
  <si>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</si>
  <si>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</si>
  <si>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</si>
  <si>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</si>
  <si>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</si>
  <si>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</si>
  <si>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</si>
  <si>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</si>
  <si>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</si>
  <si>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</si>
  <si>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</si>
  <si>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</si>
  <si>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</si>
  <si>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</si>
  <si>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</si>
  <si>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</si>
  <si>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</si>
  <si>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</si>
  <si>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</si>
  <si>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</si>
  <si>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</si>
  <si>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</si>
  <si>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</si>
  <si>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</si>
  <si>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</si>
  <si>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</si>
  <si>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</si>
  <si>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</si>
  <si>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</si>
  <si>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</si>
  <si>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</si>
  <si>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</si>
  <si>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</si>
  <si>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</si>
  <si>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</si>
  <si>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</si>
  <si>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</si>
  <si>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</si>
  <si>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</si>
  <si>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</si>
  <si>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</si>
  <si>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</si>
  <si>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</si>
  <si>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</si>
  <si>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</si>
  <si>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</si>
  <si>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</si>
  <si>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</si>
  <si>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</si>
  <si>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</si>
  <si>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</si>
  <si>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</si>
  <si>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</si>
  <si>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</si>
  <si>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</si>
  <si>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</si>
  <si>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</si>
  <si>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</si>
  <si>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</si>
  <si>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</si>
  <si>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</si>
  <si>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</si>
  <si>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</si>
  <si>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</si>
  <si>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</si>
  <si>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</si>
  <si>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</si>
  <si>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</si>
  <si>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</si>
  <si>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</si>
  <si>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</si>
  <si>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</si>
  <si>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</si>
  <si>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</si>
  <si>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</si>
  <si>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</si>
  <si>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</si>
  <si>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</si>
  <si>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</si>
  <si>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</si>
  <si>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</si>
  <si>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</si>
  <si>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</si>
  <si>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</si>
  <si>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</si>
  <si>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</si>
  <si>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</si>
  <si>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</si>
  <si>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</si>
  <si>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</si>
  <si>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</si>
  <si>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</si>
  <si>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</si>
  <si>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</si>
  <si>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</si>
  <si>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</si>
  <si>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</si>
  <si>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</si>
  <si>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</si>
  <si>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</si>
  <si>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</si>
  <si>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</si>
  <si>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</si>
  <si>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</si>
  <si>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</si>
  <si>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</si>
  <si>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</si>
  <si>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</si>
  <si>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</si>
  <si>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</si>
  <si>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</si>
  <si>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</si>
  <si>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</si>
  <si>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</si>
  <si>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</si>
  <si>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</si>
  <si>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</si>
  <si>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</si>
  <si>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</si>
  <si>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</si>
  <si>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</si>
  <si>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</si>
  <si>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</si>
  <si>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</si>
  <si>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</si>
  <si>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</si>
  <si>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</si>
  <si>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</si>
  <si>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</si>
  <si>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</si>
  <si>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>662006573782; 667351473370</t>
  </si>
  <si>
    <t>ИП Черкасова ГВ</t>
  </si>
  <si>
    <t xml:space="preserve">662000571098 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</si>
  <si>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</si>
  <si>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</si>
  <si>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</si>
  <si>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</si>
  <si>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</si>
  <si>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</si>
  <si>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</si>
  <si>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</si>
  <si>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</si>
  <si>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</si>
  <si>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</si>
  <si>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</si>
  <si>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</si>
  <si>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 xml:space="preserve"> 662000030797; 450205506880; 662000413704; 662000109366; 662005607781; 662000789270; 662000113203</t>
  </si>
  <si>
    <t>ИП Иканина К. В. ; ИП Топорищева А. В.; ИП Василова А. К.; ИП Еловиков А. Г.; ИП Егоркин И. А.; ИП Щукин В. Г.; ИП Исмагилов Д. Р.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</si>
  <si>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</si>
  <si>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</si>
  <si>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</si>
  <si>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</si>
  <si>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</si>
  <si>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</si>
  <si>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</si>
  <si>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</si>
  <si>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</si>
  <si>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</si>
  <si>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</si>
  <si>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</si>
  <si>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</si>
  <si>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</si>
  <si>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</si>
  <si>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</si>
  <si>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</si>
  <si>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</si>
  <si>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</si>
  <si>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</si>
  <si>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</si>
  <si>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</si>
  <si>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</si>
  <si>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</si>
  <si>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</si>
  <si>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</si>
  <si>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</si>
  <si>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</si>
  <si>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</si>
  <si>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</si>
  <si>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</si>
  <si>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</si>
  <si>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</si>
  <si>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</si>
  <si>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</si>
  <si>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</si>
  <si>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</si>
  <si>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</si>
  <si>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</si>
  <si>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</si>
  <si>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</si>
  <si>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</si>
  <si>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</si>
  <si>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</si>
  <si>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</si>
  <si>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</si>
  <si>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</si>
  <si>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</si>
  <si>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</si>
  <si>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</si>
  <si>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</si>
  <si>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</si>
  <si>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</si>
  <si>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Реестр мест (площадок) накопления твердых коммунальных отходов на территории Городского окраг Верхняя Тура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</si>
  <si>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</si>
  <si>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</si>
  <si>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</si>
  <si>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</si>
  <si>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</si>
  <si>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</si>
  <si>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</si>
  <si>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</si>
  <si>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</si>
  <si>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</si>
  <si>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</si>
  <si>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</si>
  <si>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</si>
  <si>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</si>
  <si>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</si>
  <si>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</si>
  <si>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</si>
  <si>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</si>
  <si>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</si>
  <si>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</si>
  <si>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</si>
  <si>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</si>
  <si>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</si>
  <si>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</si>
  <si>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</si>
  <si>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</si>
  <si>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</si>
  <si>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</si>
  <si>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</si>
  <si>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</si>
  <si>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</si>
  <si>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</si>
  <si>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</si>
  <si>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</si>
  <si>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</si>
  <si>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</si>
  <si>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</si>
  <si>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</si>
  <si>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</si>
  <si>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</si>
  <si>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</si>
  <si>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</si>
  <si>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</si>
  <si>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</si>
  <si>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</si>
  <si>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</si>
  <si>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</si>
  <si>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</si>
  <si>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</si>
  <si>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</si>
  <si>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</si>
  <si>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</si>
  <si>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</si>
  <si>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</si>
  <si>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</si>
  <si>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</si>
  <si>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</si>
  <si>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</si>
  <si>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</si>
  <si>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</si>
  <si>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</si>
  <si>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</si>
  <si>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</si>
  <si>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</si>
  <si>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</si>
  <si>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</si>
  <si>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</si>
  <si>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</si>
  <si>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</si>
  <si>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</si>
  <si>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</si>
  <si>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</si>
  <si>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ООО "Хотэй"; ИП Веснина СВ;  ООО "Красное-белое" ИП Галимова Л. А.; ИП Байрамова АС; ИП Куфтина Л.И; ИП Санникова ЕИ; ИП Черепанова О.А.; ИП Едигарьева Л.Р.; ИП Галимов М.Р.; ИП Бычкова Е. А.; ИП Брагина Н. А.     ИП Колесникова Н. А.</t>
  </si>
  <si>
    <t>6681004370; 662004187407; 662001175273; 662000081336; 662001175273; 662003114117;  662000121540; 662002099089; 662000430964; 662003520623; 662001192350; 662002279532; 662000179170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</si>
  <si>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</si>
  <si>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</si>
  <si>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</si>
  <si>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</si>
  <si>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</si>
  <si>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</si>
  <si>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</si>
  <si>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</si>
  <si>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</si>
  <si>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</si>
  <si>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</si>
  <si>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</si>
  <si>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</si>
  <si>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</si>
  <si>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</si>
  <si>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</si>
  <si>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</si>
  <si>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</si>
  <si>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</si>
  <si>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</si>
  <si>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</si>
  <si>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</si>
  <si>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</si>
  <si>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</si>
  <si>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</si>
  <si>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</si>
  <si>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</si>
  <si>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</si>
  <si>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</si>
  <si>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</si>
  <si>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</si>
  <si>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</si>
  <si>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</si>
  <si>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</si>
  <si>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</si>
  <si>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</si>
  <si>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</si>
  <si>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</si>
  <si>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</si>
  <si>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</si>
  <si>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</si>
  <si>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</si>
  <si>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</si>
  <si>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</si>
  <si>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</si>
  <si>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8 Марта, 12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</si>
  <si>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</si>
  <si>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</si>
  <si>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</si>
  <si>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</si>
  <si>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</si>
  <si>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</si>
  <si>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</si>
  <si>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Машиностроителей,  17</t>
  </si>
  <si>
    <t xml:space="preserve"> Иканина,  79;  Гробова,  2Б;  Иканина, 88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</si>
  <si>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</si>
  <si>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</si>
  <si>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</si>
  <si>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</si>
  <si>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</si>
  <si>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</si>
  <si>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</si>
  <si>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</si>
  <si>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</si>
  <si>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</si>
  <si>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</si>
  <si>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</si>
  <si>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</si>
  <si>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</si>
  <si>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</si>
  <si>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</si>
  <si>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</si>
  <si>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</si>
  <si>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</si>
  <si>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</si>
  <si>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</si>
  <si>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</si>
  <si>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</si>
  <si>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</si>
  <si>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</si>
  <si>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</si>
  <si>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</si>
  <si>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</si>
  <si>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</si>
  <si>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</si>
  <si>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</si>
  <si>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</si>
  <si>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</si>
  <si>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Машиностроителей,  28;  Железнодорожников, 53, 51, 49, 58, 56, 62;  Лермантова,  12</t>
  </si>
  <si>
    <t>Гробова,  2Б;  Гробова, 2А;  Володарского, 68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</si>
  <si>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</si>
  <si>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</si>
  <si>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</si>
  <si>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</si>
  <si>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</si>
  <si>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</si>
  <si>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</si>
  <si>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</si>
  <si>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</si>
  <si>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</si>
  <si>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</si>
  <si>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</si>
  <si>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</si>
  <si>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</si>
  <si>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</si>
  <si>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</si>
  <si>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</si>
  <si>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</si>
  <si>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</si>
  <si>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</si>
  <si>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</si>
  <si>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</si>
  <si>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</si>
  <si>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</si>
  <si>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</si>
  <si>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</si>
  <si>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</si>
  <si>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</si>
  <si>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</si>
  <si>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</si>
  <si>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</si>
  <si>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</si>
  <si>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</si>
  <si>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</si>
  <si>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</si>
  <si>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</si>
  <si>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</si>
  <si>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</si>
  <si>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</si>
  <si>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</si>
  <si>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</si>
  <si>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</si>
  <si>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</si>
  <si>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</si>
  <si>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</si>
  <si>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</si>
  <si>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</si>
  <si>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</si>
  <si>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</si>
  <si>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</si>
  <si>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</si>
  <si>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</si>
  <si>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</si>
  <si>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</si>
  <si>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</si>
  <si>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</si>
  <si>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</si>
  <si>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</si>
  <si>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</si>
  <si>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</si>
  <si>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</si>
  <si>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</si>
  <si>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</si>
  <si>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</si>
  <si>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</si>
  <si>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</si>
  <si>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</si>
  <si>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</si>
  <si>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</si>
  <si>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</si>
  <si>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</si>
  <si>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</si>
  <si>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</si>
  <si>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</si>
  <si>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</si>
  <si>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</si>
  <si>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</si>
  <si>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</si>
  <si>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</si>
  <si>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</si>
  <si>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</si>
  <si>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</si>
  <si>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</si>
  <si>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</si>
  <si>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график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</si>
  <si>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</si>
  <si>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</si>
  <si>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</si>
  <si>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</si>
  <si>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</si>
  <si>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</si>
  <si>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</si>
  <si>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</si>
  <si>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</si>
  <si>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</si>
  <si>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</si>
  <si>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</si>
  <si>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</si>
  <si>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</si>
  <si>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</si>
  <si>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</si>
  <si>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</si>
  <si>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</si>
  <si>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</si>
  <si>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</si>
  <si>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</si>
  <si>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Верхняя Тура,  8 Марта, 12</t>
  </si>
  <si>
    <t>0.66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</si>
  <si>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</si>
  <si>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</si>
  <si>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</si>
  <si>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</si>
  <si>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</si>
  <si>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</si>
  <si>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</si>
  <si>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</si>
  <si>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</si>
  <si>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</si>
  <si>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</si>
  <si>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</si>
  <si>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</si>
  <si>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</si>
  <si>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</si>
  <si>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</si>
  <si>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</si>
  <si>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</si>
  <si>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</si>
  <si>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</si>
  <si>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</si>
  <si>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</si>
  <si>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</si>
  <si>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</si>
  <si>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</si>
  <si>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</si>
  <si>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</si>
  <si>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</si>
  <si>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0.36</t>
  </si>
  <si>
    <t>Верхняя Тура,  Володарского, 38</t>
  </si>
  <si>
    <t>ИП Иманов ММО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</si>
  <si>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</si>
  <si>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</si>
  <si>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</si>
  <si>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</si>
  <si>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</si>
  <si>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</si>
  <si>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</si>
  <si>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</si>
  <si>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</si>
  <si>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</si>
  <si>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</si>
  <si>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</si>
  <si>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</si>
  <si>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</si>
  <si>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</si>
  <si>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</si>
  <si>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</si>
  <si>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</si>
  <si>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</si>
  <si>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</si>
  <si>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</si>
  <si>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</si>
  <si>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</si>
  <si>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</si>
  <si>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</si>
  <si>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</si>
  <si>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</si>
  <si>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</si>
  <si>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</si>
  <si>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</si>
  <si>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</si>
  <si>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</si>
  <si>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</si>
  <si>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</si>
  <si>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</si>
  <si>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</si>
  <si>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</si>
  <si>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</si>
  <si>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</si>
  <si>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</si>
  <si>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</si>
  <si>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</si>
  <si>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</si>
  <si>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</si>
  <si>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</si>
  <si>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</si>
  <si>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</si>
  <si>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</si>
  <si>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</si>
  <si>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</si>
  <si>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</si>
  <si>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</si>
  <si>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</si>
  <si>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</si>
  <si>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</si>
  <si>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</si>
  <si>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</si>
  <si>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</si>
  <si>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</si>
  <si>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</si>
  <si>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</si>
  <si>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</si>
  <si>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</si>
  <si>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</si>
  <si>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</si>
  <si>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</si>
  <si>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</si>
  <si>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</si>
  <si>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</si>
  <si>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</si>
  <si>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</si>
  <si>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</si>
  <si>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</si>
  <si>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</si>
  <si>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</si>
  <si>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</si>
  <si>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</si>
  <si>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</si>
  <si>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</si>
  <si>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</si>
  <si>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</si>
  <si>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</si>
  <si>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</si>
  <si>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</si>
  <si>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</si>
  <si>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</si>
  <si>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</si>
  <si>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</si>
  <si>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</si>
  <si>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</si>
  <si>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</si>
  <si>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</si>
  <si>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</si>
  <si>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</si>
  <si>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</si>
  <si>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 xml:space="preserve">6620006437;  7724261610; 662000761331; 662000761331;  662000055738; 662003589174; 662000209593    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</si>
  <si>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</si>
  <si>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</si>
  <si>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</si>
  <si>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</si>
  <si>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МБУК "Киновидеоцентр "КУЛЬТУРА";     городское отделение ФГУП "ПОЧТА РОССИИ",                 ИП Сорокина С. Н.; ИП Дьячкова М. А., ИП Гусева Ю. В.;          ИП Светлакова Е. Е.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</si>
  <si>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</si>
  <si>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</si>
  <si>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</si>
  <si>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</si>
  <si>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</t>
  </si>
  <si>
    <t xml:space="preserve">662000082788; 6681000898; 662000245200;  6686010385; 6620013579;  662000079658; 665904008582; 662000010960 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</si>
  <si>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</t>
  </si>
  <si>
    <t>Строитлей 8 - 13;  Строителей 15 - 17</t>
  </si>
  <si>
    <t xml:space="preserve"> Иканина 88;  Машиностроителей 5</t>
  </si>
  <si>
    <t>Совхозная 15 - 21</t>
  </si>
  <si>
    <t>59.835598</t>
  </si>
  <si>
    <t xml:space="preserve">58.357713 </t>
  </si>
  <si>
    <t>662004177920</t>
  </si>
  <si>
    <t>311662317800027</t>
  </si>
  <si>
    <t>ИП Антонова Лейла Юрьевна</t>
  </si>
  <si>
    <t>438</t>
  </si>
  <si>
    <t>0,75</t>
  </si>
  <si>
    <t>Чкалова, 5, Гробова, 7, 9</t>
  </si>
  <si>
    <t>350 метров от ул. Базальтовая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</si>
</sst>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0" xfId="0" applyNumberFormat="1" applyFont="1" applyFill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49" fontId="3" fillId="5" borderId="0" xfId="0" applyNumberFormat="1" applyFont="1" applyFill="1" applyAlignment="1">
      <alignment horizontal="center" vertical="top" wrapText="1"/>
    </xf>
    <xf numFmtId="0" fontId="0" fillId="5" borderId="0" xfId="0" applyFill="1"/>
    <xf numFmtId="49" fontId="2" fillId="5" borderId="2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top" wrapText="1"/>
    </xf>
    <xf numFmtId="49" fontId="2" fillId="6" borderId="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49" fontId="2" fillId="6" borderId="4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2"/>
  <sheetViews>
    <sheetView tabSelected="1" view="pageBreakPreview" topLeftCell="F1" zoomScale="50" zoomScaleNormal="100" zoomScaleSheetLayoutView="50" workbookViewId="0">
      <selection activeCell="F1" sqref="F1"/>
    </sheetView>
  </sheetViews>
  <sheetFormatPr defaultRowHeight="18.75" x14ac:dyDescent="0.25"/>
  <cols>
    <col min="1" max="1" width="11.28515625" style="1" customWidth="1"/>
    <col min="2" max="3" width="31.28515625" style="1" customWidth="1"/>
    <col min="4" max="4" width="24.4257812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2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3.42578125" style="1" customWidth="1"/>
    <col min="21" max="21" width="27.42578125" style="1" customWidth="1"/>
    <col min="22" max="22" width="16.28515625" style="1" customWidth="1"/>
    <col min="23" max="23" width="20" style="1" customWidth="1"/>
    <col min="24" max="24" width="16.140625" style="1" customWidth="1"/>
    <col min="25" max="25" width="9.42578125" style="1" customWidth="1"/>
    <col min="26" max="26" width="20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19.5703125" style="1" customWidth="1"/>
    <col min="31" max="31" width="16.85546875" style="1" customWidth="1"/>
    <col min="32" max="33" width="16.4257812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66.7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7" t="s">
        <v>381</v>
      </c>
      <c r="AG1" s="48"/>
      <c r="AH1" s="48"/>
      <c r="AI1" s="48"/>
      <c r="AJ1" s="48"/>
      <c r="AK1" s="48"/>
      <c r="AL1" s="48"/>
      <c r="AM1" s="49"/>
    </row>
    <row r="2" spans="1:39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380</v>
      </c>
    </row>
    <row r="3" spans="1:39" ht="28.5" customHeight="1" x14ac:dyDescent="0.25">
      <c r="A3" s="23" t="s">
        <v>382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5"/>
    </row>
    <row r="4" spans="1:39" ht="20.25" customHeight="1" x14ac:dyDescent="0.25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  <c r="AA4" s="30" t="s">
        <v>19</v>
      </c>
      <c r="AB4" s="31"/>
      <c r="AC4" s="31"/>
      <c r="AD4" s="31"/>
      <c r="AE4" s="31"/>
      <c r="AF4" s="31"/>
      <c r="AG4" s="32"/>
      <c r="AH4" s="43" t="s">
        <v>2</v>
      </c>
      <c r="AI4" s="44"/>
      <c r="AJ4" s="44"/>
      <c r="AK4" s="44"/>
      <c r="AL4" s="44"/>
      <c r="AM4" s="45"/>
    </row>
    <row r="5" spans="1:39" ht="19.5" customHeight="1" x14ac:dyDescent="0.25">
      <c r="A5" s="36" t="s">
        <v>0</v>
      </c>
      <c r="B5" s="39" t="s">
        <v>8</v>
      </c>
      <c r="C5" s="39"/>
      <c r="D5" s="39"/>
      <c r="E5" s="39"/>
      <c r="F5" s="39" t="s">
        <v>9</v>
      </c>
      <c r="G5" s="39"/>
      <c r="H5" s="39"/>
      <c r="I5" s="39"/>
      <c r="J5" s="39"/>
      <c r="K5" s="39"/>
      <c r="L5" s="39" t="s">
        <v>9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2" t="s">
        <v>20</v>
      </c>
      <c r="AB5" s="42"/>
      <c r="AC5" s="42"/>
      <c r="AD5" s="42"/>
      <c r="AE5" s="42"/>
      <c r="AF5" s="42"/>
      <c r="AG5" s="42"/>
      <c r="AH5" s="43" t="s">
        <v>24</v>
      </c>
      <c r="AI5" s="44"/>
      <c r="AJ5" s="44"/>
      <c r="AK5" s="44"/>
      <c r="AL5" s="44"/>
      <c r="AM5" s="45"/>
    </row>
    <row r="6" spans="1:39" ht="86.25" customHeight="1" x14ac:dyDescent="0.25">
      <c r="A6" s="37"/>
      <c r="B6" s="36" t="s">
        <v>4</v>
      </c>
      <c r="C6" s="36" t="s">
        <v>29</v>
      </c>
      <c r="D6" s="36" t="s">
        <v>7</v>
      </c>
      <c r="E6" s="36" t="s">
        <v>17</v>
      </c>
      <c r="F6" s="39" t="s">
        <v>5</v>
      </c>
      <c r="G6" s="39"/>
      <c r="H6" s="39" t="s">
        <v>10</v>
      </c>
      <c r="I6" s="39"/>
      <c r="J6" s="39" t="s">
        <v>11</v>
      </c>
      <c r="K6" s="39"/>
      <c r="L6" s="39" t="s">
        <v>12</v>
      </c>
      <c r="M6" s="39"/>
      <c r="N6" s="39"/>
      <c r="O6" s="39"/>
      <c r="P6" s="39" t="s">
        <v>13</v>
      </c>
      <c r="Q6" s="39"/>
      <c r="R6" s="39"/>
      <c r="S6" s="39"/>
      <c r="T6" s="39"/>
      <c r="U6" s="39" t="s">
        <v>14</v>
      </c>
      <c r="V6" s="39"/>
      <c r="W6" s="39"/>
      <c r="X6" s="39"/>
      <c r="Y6" s="39"/>
      <c r="Z6" s="39"/>
      <c r="AA6" s="7"/>
      <c r="AB6" s="7"/>
      <c r="AC6" s="7"/>
      <c r="AD6" s="7"/>
      <c r="AE6" s="7"/>
      <c r="AF6" s="7"/>
      <c r="AG6" s="7"/>
      <c r="AH6" s="43" t="s">
        <v>25</v>
      </c>
      <c r="AI6" s="44"/>
      <c r="AJ6" s="44"/>
      <c r="AK6" s="45"/>
      <c r="AL6" s="46" t="s">
        <v>28</v>
      </c>
      <c r="AM6" s="46"/>
    </row>
    <row r="7" spans="1:39" ht="37.5" customHeight="1" x14ac:dyDescent="0.25">
      <c r="A7" s="37"/>
      <c r="B7" s="37"/>
      <c r="C7" s="37"/>
      <c r="D7" s="37"/>
      <c r="E7" s="37"/>
      <c r="F7" s="40" t="s">
        <v>6</v>
      </c>
      <c r="G7" s="36" t="s">
        <v>7</v>
      </c>
      <c r="H7" s="40" t="s">
        <v>6</v>
      </c>
      <c r="I7" s="36" t="s">
        <v>7</v>
      </c>
      <c r="J7" s="40" t="s">
        <v>6</v>
      </c>
      <c r="K7" s="36" t="s">
        <v>7</v>
      </c>
      <c r="L7" s="36" t="s">
        <v>30</v>
      </c>
      <c r="M7" s="36" t="s">
        <v>31</v>
      </c>
      <c r="N7" s="36" t="s">
        <v>32</v>
      </c>
      <c r="O7" s="36" t="s">
        <v>33</v>
      </c>
      <c r="P7" s="36" t="s">
        <v>34</v>
      </c>
      <c r="Q7" s="36" t="s">
        <v>15</v>
      </c>
      <c r="R7" s="36" t="s">
        <v>18</v>
      </c>
      <c r="S7" s="36" t="s">
        <v>32</v>
      </c>
      <c r="T7" s="36" t="s">
        <v>35</v>
      </c>
      <c r="U7" s="36" t="s">
        <v>36</v>
      </c>
      <c r="V7" s="36" t="s">
        <v>31</v>
      </c>
      <c r="W7" s="36" t="s">
        <v>37</v>
      </c>
      <c r="X7" s="36" t="s">
        <v>35</v>
      </c>
      <c r="Y7" s="39" t="s">
        <v>16</v>
      </c>
      <c r="Z7" s="39"/>
      <c r="AA7" s="42" t="s">
        <v>21</v>
      </c>
      <c r="AB7" s="42"/>
      <c r="AC7" s="26" t="s">
        <v>22</v>
      </c>
      <c r="AD7" s="26"/>
      <c r="AE7" s="26"/>
      <c r="AF7" s="26" t="s">
        <v>23</v>
      </c>
      <c r="AG7" s="26" t="s">
        <v>1</v>
      </c>
      <c r="AH7" s="28" t="s">
        <v>26</v>
      </c>
      <c r="AI7" s="28" t="s">
        <v>27</v>
      </c>
      <c r="AJ7" s="28" t="s">
        <v>7</v>
      </c>
      <c r="AK7" s="28" t="s">
        <v>505</v>
      </c>
      <c r="AL7" s="28" t="s">
        <v>26</v>
      </c>
      <c r="AM7" s="28" t="s">
        <v>506</v>
      </c>
    </row>
    <row r="8" spans="1:39" x14ac:dyDescent="0.25">
      <c r="A8" s="38"/>
      <c r="B8" s="38"/>
      <c r="C8" s="38"/>
      <c r="D8" s="38"/>
      <c r="E8" s="38"/>
      <c r="F8" s="41"/>
      <c r="G8" s="38"/>
      <c r="H8" s="41"/>
      <c r="I8" s="38"/>
      <c r="J8" s="4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8" t="s">
        <v>6</v>
      </c>
      <c r="Z8" s="8" t="s">
        <v>7</v>
      </c>
      <c r="AA8" s="7" t="s">
        <v>6</v>
      </c>
      <c r="AB8" s="7" t="s">
        <v>7</v>
      </c>
      <c r="AC8" s="27"/>
      <c r="AD8" s="27"/>
      <c r="AE8" s="27"/>
      <c r="AF8" s="27"/>
      <c r="AG8" s="27"/>
      <c r="AH8" s="29"/>
      <c r="AI8" s="29"/>
      <c r="AJ8" s="29"/>
      <c r="AK8" s="29"/>
      <c r="AL8" s="29"/>
      <c r="AM8" s="29"/>
    </row>
    <row r="9" spans="1:39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56.25" x14ac:dyDescent="0.25">
      <c r="A10" s="13" t="s">
        <v>38</v>
      </c>
      <c r="B10" s="13">
        <v>6620002908</v>
      </c>
      <c r="C10" s="13" t="s">
        <v>63</v>
      </c>
      <c r="D10" s="14" t="s">
        <v>64</v>
      </c>
      <c r="E10" s="14" t="s">
        <v>501</v>
      </c>
      <c r="F10" s="13">
        <v>1</v>
      </c>
      <c r="G10" s="14" t="s">
        <v>65</v>
      </c>
      <c r="H10" s="13">
        <v>3</v>
      </c>
      <c r="I10" s="14" t="s">
        <v>66</v>
      </c>
      <c r="J10" s="13">
        <v>5</v>
      </c>
      <c r="K10" s="14" t="s">
        <v>73</v>
      </c>
      <c r="L10" s="13">
        <v>5</v>
      </c>
      <c r="M10" s="13" t="s">
        <v>529</v>
      </c>
      <c r="N10" s="13" t="s">
        <v>498</v>
      </c>
      <c r="O10" s="13" t="s">
        <v>497</v>
      </c>
      <c r="P10" s="13" t="s">
        <v>499</v>
      </c>
      <c r="Q10" s="13">
        <v>0</v>
      </c>
      <c r="R10" s="13">
        <v>0</v>
      </c>
      <c r="S10" s="13" t="s">
        <v>500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4" t="s">
        <v>67</v>
      </c>
      <c r="AC10" s="14" t="s">
        <v>68</v>
      </c>
      <c r="AD10" s="14" t="s">
        <v>69</v>
      </c>
      <c r="AE10" s="13" t="s">
        <v>70</v>
      </c>
      <c r="AF10" s="13" t="s">
        <v>72</v>
      </c>
      <c r="AG10" s="13" t="s">
        <v>71</v>
      </c>
      <c r="AH10" s="14" t="s">
        <v>165</v>
      </c>
      <c r="AI10" s="13" t="s">
        <v>311</v>
      </c>
      <c r="AJ10" s="14" t="s">
        <v>685</v>
      </c>
      <c r="AK10" s="14" t="s">
        <v>502</v>
      </c>
      <c r="AL10" s="14" t="s">
        <v>525</v>
      </c>
      <c r="AM10" s="14" t="s">
        <v>779</v>
      </c>
    </row>
    <row r="11" spans="1:39" ht="37.5" x14ac:dyDescent="0.25">
      <c r="A11" s="13" t="s">
        <v>39</v>
      </c>
      <c r="B11" s="13">
        <v>6681000898</v>
      </c>
      <c r="C11" s="13" t="s">
        <v>74</v>
      </c>
      <c r="D11" s="14" t="s">
        <v>75</v>
      </c>
      <c r="E11" s="14" t="s">
        <v>773</v>
      </c>
      <c r="F11" s="13">
        <v>1</v>
      </c>
      <c r="G11" s="14" t="s">
        <v>65</v>
      </c>
      <c r="H11" s="13">
        <v>1</v>
      </c>
      <c r="I11" s="14" t="s">
        <v>76</v>
      </c>
      <c r="J11" s="13">
        <v>5</v>
      </c>
      <c r="K11" s="14" t="s">
        <v>73</v>
      </c>
      <c r="L11" s="13">
        <v>1</v>
      </c>
      <c r="M11" s="13" t="s">
        <v>529</v>
      </c>
      <c r="N11" s="13" t="s">
        <v>498</v>
      </c>
      <c r="O11" s="13" t="s">
        <v>529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4" t="s">
        <v>67</v>
      </c>
      <c r="AC11" s="14" t="s">
        <v>68</v>
      </c>
      <c r="AD11" s="14" t="s">
        <v>69</v>
      </c>
      <c r="AE11" s="13">
        <v>32</v>
      </c>
      <c r="AF11" s="13" t="s">
        <v>77</v>
      </c>
      <c r="AG11" s="13" t="s">
        <v>78</v>
      </c>
      <c r="AH11" s="13">
        <v>0</v>
      </c>
      <c r="AI11" s="13">
        <v>0</v>
      </c>
      <c r="AJ11" s="13">
        <v>0</v>
      </c>
      <c r="AK11" s="13">
        <v>0</v>
      </c>
      <c r="AL11" s="14" t="s">
        <v>525</v>
      </c>
      <c r="AM11" s="14" t="s">
        <v>788</v>
      </c>
    </row>
    <row r="12" spans="1:39" ht="409.5" customHeight="1" x14ac:dyDescent="0.25">
      <c r="A12" s="13" t="s">
        <v>40</v>
      </c>
      <c r="B12" s="13">
        <v>6620002908</v>
      </c>
      <c r="C12" s="13" t="s">
        <v>63</v>
      </c>
      <c r="D12" s="14" t="s">
        <v>64</v>
      </c>
      <c r="E12" s="14" t="s">
        <v>501</v>
      </c>
      <c r="F12" s="13">
        <v>1</v>
      </c>
      <c r="G12" s="14" t="s">
        <v>65</v>
      </c>
      <c r="H12" s="13">
        <v>3</v>
      </c>
      <c r="I12" s="14" t="s">
        <v>66</v>
      </c>
      <c r="J12" s="13">
        <v>1</v>
      </c>
      <c r="K12" s="14" t="s">
        <v>79</v>
      </c>
      <c r="L12" s="13">
        <v>5</v>
      </c>
      <c r="M12" s="13" t="s">
        <v>529</v>
      </c>
      <c r="N12" s="13" t="s">
        <v>498</v>
      </c>
      <c r="O12" s="13" t="s">
        <v>497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4" t="s">
        <v>67</v>
      </c>
      <c r="AC12" s="14" t="s">
        <v>68</v>
      </c>
      <c r="AD12" s="14" t="s">
        <v>69</v>
      </c>
      <c r="AE12" s="13" t="s">
        <v>80</v>
      </c>
      <c r="AF12" s="13" t="s">
        <v>81</v>
      </c>
      <c r="AG12" s="13" t="s">
        <v>82</v>
      </c>
      <c r="AH12" s="14" t="s">
        <v>157</v>
      </c>
      <c r="AI12" s="15" t="s">
        <v>780</v>
      </c>
      <c r="AJ12" s="16" t="s">
        <v>785</v>
      </c>
      <c r="AK12" s="14" t="s">
        <v>530</v>
      </c>
      <c r="AL12" s="14" t="s">
        <v>525</v>
      </c>
      <c r="AM12" s="14" t="s">
        <v>789</v>
      </c>
    </row>
    <row r="13" spans="1:39" ht="261" customHeight="1" x14ac:dyDescent="0.25">
      <c r="A13" s="13" t="s">
        <v>41</v>
      </c>
      <c r="B13" s="13">
        <v>6620002908</v>
      </c>
      <c r="C13" s="13" t="s">
        <v>63</v>
      </c>
      <c r="D13" s="14" t="s">
        <v>64</v>
      </c>
      <c r="E13" s="14" t="s">
        <v>501</v>
      </c>
      <c r="F13" s="13">
        <v>1</v>
      </c>
      <c r="G13" s="14" t="s">
        <v>65</v>
      </c>
      <c r="H13" s="13">
        <v>3</v>
      </c>
      <c r="I13" s="14" t="s">
        <v>66</v>
      </c>
      <c r="J13" s="13">
        <v>5</v>
      </c>
      <c r="K13" s="14" t="s">
        <v>73</v>
      </c>
      <c r="L13" s="13">
        <v>3</v>
      </c>
      <c r="M13" s="13" t="s">
        <v>529</v>
      </c>
      <c r="N13" s="13" t="s">
        <v>498</v>
      </c>
      <c r="O13" s="13" t="s">
        <v>532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4" t="s">
        <v>67</v>
      </c>
      <c r="AC13" s="14" t="s">
        <v>68</v>
      </c>
      <c r="AD13" s="14" t="s">
        <v>84</v>
      </c>
      <c r="AE13" s="13">
        <v>101</v>
      </c>
      <c r="AF13" s="13" t="s">
        <v>86</v>
      </c>
      <c r="AG13" s="13" t="s">
        <v>85</v>
      </c>
      <c r="AH13" s="14" t="s">
        <v>457</v>
      </c>
      <c r="AI13" s="13" t="s">
        <v>781</v>
      </c>
      <c r="AJ13" s="14" t="s">
        <v>786</v>
      </c>
      <c r="AK13" s="14" t="s">
        <v>531</v>
      </c>
      <c r="AL13" s="14" t="s">
        <v>526</v>
      </c>
      <c r="AM13" s="14" t="s">
        <v>787</v>
      </c>
    </row>
    <row r="14" spans="1:39" ht="274.5" customHeight="1" x14ac:dyDescent="0.25">
      <c r="A14" s="13" t="s">
        <v>42</v>
      </c>
      <c r="B14" s="13">
        <v>6620002908</v>
      </c>
      <c r="C14" s="13" t="s">
        <v>63</v>
      </c>
      <c r="D14" s="14" t="s">
        <v>64</v>
      </c>
      <c r="E14" s="14" t="s">
        <v>501</v>
      </c>
      <c r="F14" s="13">
        <v>1</v>
      </c>
      <c r="G14" s="14" t="s">
        <v>65</v>
      </c>
      <c r="H14" s="13">
        <v>3</v>
      </c>
      <c r="I14" s="14" t="s">
        <v>66</v>
      </c>
      <c r="J14" s="13">
        <v>5</v>
      </c>
      <c r="K14" s="14" t="s">
        <v>73</v>
      </c>
      <c r="L14" s="13">
        <v>4</v>
      </c>
      <c r="M14" s="13" t="s">
        <v>529</v>
      </c>
      <c r="N14" s="13" t="s">
        <v>498</v>
      </c>
      <c r="O14" s="13" t="s">
        <v>533</v>
      </c>
      <c r="P14" s="13">
        <v>0</v>
      </c>
      <c r="Q14" s="13">
        <v>0</v>
      </c>
      <c r="R14" s="13">
        <v>0</v>
      </c>
      <c r="S14" s="13" t="s">
        <v>500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4" t="s">
        <v>67</v>
      </c>
      <c r="AC14" s="14" t="s">
        <v>68</v>
      </c>
      <c r="AD14" s="14" t="s">
        <v>84</v>
      </c>
      <c r="AE14" s="13">
        <v>98</v>
      </c>
      <c r="AF14" s="13" t="s">
        <v>88</v>
      </c>
      <c r="AG14" s="13" t="s">
        <v>87</v>
      </c>
      <c r="AH14" s="14" t="s">
        <v>90</v>
      </c>
      <c r="AI14" s="17">
        <v>6623045057</v>
      </c>
      <c r="AJ14" s="18" t="s">
        <v>89</v>
      </c>
      <c r="AK14" s="18" t="s">
        <v>507</v>
      </c>
      <c r="AL14" s="14" t="s">
        <v>527</v>
      </c>
      <c r="AM14" s="14" t="s">
        <v>534</v>
      </c>
    </row>
    <row r="15" spans="1:39" ht="341.25" customHeight="1" x14ac:dyDescent="0.25">
      <c r="A15" s="13" t="s">
        <v>43</v>
      </c>
      <c r="B15" s="13">
        <v>6620002908</v>
      </c>
      <c r="C15" s="13" t="s">
        <v>63</v>
      </c>
      <c r="D15" s="14" t="s">
        <v>64</v>
      </c>
      <c r="E15" s="14" t="s">
        <v>501</v>
      </c>
      <c r="F15" s="13">
        <v>1</v>
      </c>
      <c r="G15" s="14" t="s">
        <v>65</v>
      </c>
      <c r="H15" s="13">
        <v>3</v>
      </c>
      <c r="I15" s="14" t="s">
        <v>66</v>
      </c>
      <c r="J15" s="13">
        <v>5</v>
      </c>
      <c r="K15" s="14" t="s">
        <v>73</v>
      </c>
      <c r="L15" s="13">
        <v>4</v>
      </c>
      <c r="M15" s="13" t="s">
        <v>529</v>
      </c>
      <c r="N15" s="13" t="s">
        <v>498</v>
      </c>
      <c r="O15" s="13" t="s">
        <v>533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4" t="s">
        <v>67</v>
      </c>
      <c r="AC15" s="14" t="s">
        <v>68</v>
      </c>
      <c r="AD15" s="14" t="s">
        <v>91</v>
      </c>
      <c r="AE15" s="13">
        <v>169</v>
      </c>
      <c r="AF15" s="13" t="s">
        <v>93</v>
      </c>
      <c r="AG15" s="13" t="s">
        <v>92</v>
      </c>
      <c r="AH15" s="14" t="s">
        <v>155</v>
      </c>
      <c r="AI15" s="19" t="s">
        <v>792</v>
      </c>
      <c r="AJ15" s="14" t="s">
        <v>793</v>
      </c>
      <c r="AK15" s="14" t="s">
        <v>791</v>
      </c>
      <c r="AL15" s="14" t="s">
        <v>776</v>
      </c>
      <c r="AM15" s="14" t="s">
        <v>790</v>
      </c>
    </row>
    <row r="16" spans="1:39" ht="199.5" customHeight="1" x14ac:dyDescent="0.25">
      <c r="A16" s="13" t="s">
        <v>44</v>
      </c>
      <c r="B16" s="13">
        <v>6620002908</v>
      </c>
      <c r="C16" s="13" t="s">
        <v>63</v>
      </c>
      <c r="D16" s="14" t="s">
        <v>64</v>
      </c>
      <c r="E16" s="14" t="s">
        <v>501</v>
      </c>
      <c r="F16" s="13">
        <v>1</v>
      </c>
      <c r="G16" s="14" t="s">
        <v>65</v>
      </c>
      <c r="H16" s="13">
        <v>3</v>
      </c>
      <c r="I16" s="14" t="s">
        <v>66</v>
      </c>
      <c r="J16" s="13">
        <v>5</v>
      </c>
      <c r="K16" s="14" t="s">
        <v>73</v>
      </c>
      <c r="L16" s="13">
        <v>2</v>
      </c>
      <c r="M16" s="13" t="s">
        <v>529</v>
      </c>
      <c r="N16" s="13" t="s">
        <v>498</v>
      </c>
      <c r="O16" s="13" t="s">
        <v>535</v>
      </c>
      <c r="P16" s="13" t="s">
        <v>499</v>
      </c>
      <c r="Q16" s="13">
        <v>0</v>
      </c>
      <c r="R16" s="13">
        <v>0</v>
      </c>
      <c r="S16" s="13" t="s">
        <v>500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4" t="s">
        <v>67</v>
      </c>
      <c r="AC16" s="14" t="s">
        <v>68</v>
      </c>
      <c r="AD16" s="14" t="s">
        <v>94</v>
      </c>
      <c r="AE16" s="13">
        <v>8</v>
      </c>
      <c r="AF16" s="13" t="s">
        <v>96</v>
      </c>
      <c r="AG16" s="13" t="s">
        <v>95</v>
      </c>
      <c r="AH16" s="13">
        <v>0</v>
      </c>
      <c r="AI16" s="13">
        <v>0</v>
      </c>
      <c r="AJ16" s="13">
        <v>0</v>
      </c>
      <c r="AK16" s="13">
        <v>0</v>
      </c>
      <c r="AL16" s="14" t="s">
        <v>527</v>
      </c>
      <c r="AM16" s="14" t="s">
        <v>794</v>
      </c>
    </row>
    <row r="17" spans="1:39" ht="56.25" x14ac:dyDescent="0.25">
      <c r="A17" s="13" t="s">
        <v>45</v>
      </c>
      <c r="B17" s="13">
        <v>6620002908</v>
      </c>
      <c r="C17" s="13" t="s">
        <v>63</v>
      </c>
      <c r="D17" s="14" t="s">
        <v>64</v>
      </c>
      <c r="E17" s="14" t="s">
        <v>501</v>
      </c>
      <c r="F17" s="13">
        <v>1</v>
      </c>
      <c r="G17" s="14" t="s">
        <v>65</v>
      </c>
      <c r="H17" s="13">
        <v>3</v>
      </c>
      <c r="I17" s="14" t="s">
        <v>66</v>
      </c>
      <c r="J17" s="13">
        <v>5</v>
      </c>
      <c r="K17" s="14" t="s">
        <v>73</v>
      </c>
      <c r="L17" s="13">
        <v>2</v>
      </c>
      <c r="M17" s="13" t="s">
        <v>529</v>
      </c>
      <c r="N17" s="13" t="s">
        <v>498</v>
      </c>
      <c r="O17" s="13" t="s">
        <v>535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4" t="s">
        <v>67</v>
      </c>
      <c r="AC17" s="14" t="s">
        <v>68</v>
      </c>
      <c r="AD17" s="14" t="s">
        <v>97</v>
      </c>
      <c r="AE17" s="13">
        <v>88</v>
      </c>
      <c r="AF17" s="13" t="s">
        <v>99</v>
      </c>
      <c r="AG17" s="13" t="s">
        <v>98</v>
      </c>
      <c r="AH17" s="13">
        <v>0</v>
      </c>
      <c r="AI17" s="13" t="s">
        <v>118</v>
      </c>
      <c r="AJ17" s="13">
        <v>0</v>
      </c>
      <c r="AK17" s="13">
        <v>0</v>
      </c>
      <c r="AL17" s="14" t="s">
        <v>525</v>
      </c>
      <c r="AM17" s="14" t="s">
        <v>795</v>
      </c>
    </row>
    <row r="18" spans="1:39" ht="56.25" x14ac:dyDescent="0.25">
      <c r="A18" s="13" t="s">
        <v>46</v>
      </c>
      <c r="B18" s="13">
        <v>6620002908</v>
      </c>
      <c r="C18" s="13" t="s">
        <v>63</v>
      </c>
      <c r="D18" s="14" t="s">
        <v>64</v>
      </c>
      <c r="E18" s="14" t="s">
        <v>501</v>
      </c>
      <c r="F18" s="13">
        <v>1</v>
      </c>
      <c r="G18" s="14" t="s">
        <v>65</v>
      </c>
      <c r="H18" s="13">
        <v>3</v>
      </c>
      <c r="I18" s="14" t="s">
        <v>66</v>
      </c>
      <c r="J18" s="13">
        <v>5</v>
      </c>
      <c r="K18" s="14" t="s">
        <v>73</v>
      </c>
      <c r="L18" s="13">
        <v>3</v>
      </c>
      <c r="M18" s="13" t="s">
        <v>529</v>
      </c>
      <c r="N18" s="13" t="s">
        <v>498</v>
      </c>
      <c r="O18" s="13" t="s">
        <v>532</v>
      </c>
      <c r="P18" s="13" t="s">
        <v>536</v>
      </c>
      <c r="Q18" s="13">
        <v>0</v>
      </c>
      <c r="R18" s="13">
        <v>0</v>
      </c>
      <c r="S18" s="13" t="s">
        <v>500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4" t="s">
        <v>67</v>
      </c>
      <c r="AC18" s="14" t="s">
        <v>68</v>
      </c>
      <c r="AD18" s="14" t="s">
        <v>100</v>
      </c>
      <c r="AE18" s="13">
        <v>15</v>
      </c>
      <c r="AF18" s="13" t="s">
        <v>102</v>
      </c>
      <c r="AG18" s="13" t="s">
        <v>101</v>
      </c>
      <c r="AH18" s="13" t="s">
        <v>118</v>
      </c>
      <c r="AI18" s="13" t="s">
        <v>118</v>
      </c>
      <c r="AJ18" s="13" t="s">
        <v>118</v>
      </c>
      <c r="AK18" s="13" t="s">
        <v>118</v>
      </c>
      <c r="AL18" s="14" t="s">
        <v>525</v>
      </c>
      <c r="AM18" s="14" t="s">
        <v>796</v>
      </c>
    </row>
    <row r="19" spans="1:39" ht="158.25" customHeight="1" x14ac:dyDescent="0.25">
      <c r="A19" s="13" t="s">
        <v>47</v>
      </c>
      <c r="B19" s="13">
        <v>6620002908</v>
      </c>
      <c r="C19" s="13" t="s">
        <v>63</v>
      </c>
      <c r="D19" s="14" t="s">
        <v>64</v>
      </c>
      <c r="E19" s="14" t="s">
        <v>501</v>
      </c>
      <c r="F19" s="13">
        <v>1</v>
      </c>
      <c r="G19" s="14" t="s">
        <v>65</v>
      </c>
      <c r="H19" s="13">
        <v>3</v>
      </c>
      <c r="I19" s="14" t="s">
        <v>66</v>
      </c>
      <c r="J19" s="13">
        <v>5</v>
      </c>
      <c r="K19" s="14" t="s">
        <v>73</v>
      </c>
      <c r="L19" s="13" t="s">
        <v>537</v>
      </c>
      <c r="M19" s="13" t="s">
        <v>557</v>
      </c>
      <c r="N19" s="13" t="s">
        <v>498</v>
      </c>
      <c r="O19" s="13" t="s">
        <v>558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4" t="s">
        <v>67</v>
      </c>
      <c r="AC19" s="14" t="s">
        <v>68</v>
      </c>
      <c r="AD19" s="14" t="s">
        <v>100</v>
      </c>
      <c r="AE19" s="13">
        <v>18</v>
      </c>
      <c r="AF19" s="13" t="s">
        <v>104</v>
      </c>
      <c r="AG19" s="13" t="s">
        <v>105</v>
      </c>
      <c r="AH19" s="13">
        <v>0</v>
      </c>
      <c r="AI19" s="13">
        <v>0</v>
      </c>
      <c r="AJ19" s="13">
        <v>0</v>
      </c>
      <c r="AK19" s="13">
        <v>0</v>
      </c>
      <c r="AL19" s="14" t="s">
        <v>525</v>
      </c>
      <c r="AM19" s="14" t="s">
        <v>538</v>
      </c>
    </row>
    <row r="20" spans="1:39" ht="56.25" x14ac:dyDescent="0.25">
      <c r="A20" s="13" t="s">
        <v>48</v>
      </c>
      <c r="B20" s="13">
        <v>6620002908</v>
      </c>
      <c r="C20" s="13" t="s">
        <v>63</v>
      </c>
      <c r="D20" s="14" t="s">
        <v>64</v>
      </c>
      <c r="E20" s="14" t="s">
        <v>501</v>
      </c>
      <c r="F20" s="13">
        <v>1</v>
      </c>
      <c r="G20" s="14" t="s">
        <v>65</v>
      </c>
      <c r="H20" s="13">
        <v>3</v>
      </c>
      <c r="I20" s="14" t="s">
        <v>66</v>
      </c>
      <c r="J20" s="13">
        <v>1</v>
      </c>
      <c r="K20" s="14" t="s">
        <v>79</v>
      </c>
      <c r="L20" s="13">
        <v>3</v>
      </c>
      <c r="M20" s="13" t="s">
        <v>529</v>
      </c>
      <c r="N20" s="13" t="s">
        <v>498</v>
      </c>
      <c r="O20" s="13" t="s">
        <v>532</v>
      </c>
      <c r="P20" s="13" t="s">
        <v>499</v>
      </c>
      <c r="Q20" s="13">
        <v>0</v>
      </c>
      <c r="R20" s="13">
        <v>0</v>
      </c>
      <c r="S20" s="13" t="s">
        <v>500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4" t="s">
        <v>67</v>
      </c>
      <c r="AC20" s="14" t="s">
        <v>68</v>
      </c>
      <c r="AD20" s="14" t="s">
        <v>106</v>
      </c>
      <c r="AE20" s="13" t="s">
        <v>107</v>
      </c>
      <c r="AF20" s="13" t="s">
        <v>109</v>
      </c>
      <c r="AG20" s="13" t="s">
        <v>108</v>
      </c>
      <c r="AH20" s="14" t="s">
        <v>110</v>
      </c>
      <c r="AI20" s="13" t="s">
        <v>166</v>
      </c>
      <c r="AJ20" s="14" t="s">
        <v>154</v>
      </c>
      <c r="AK20" s="14" t="s">
        <v>508</v>
      </c>
      <c r="AL20" s="14" t="s">
        <v>776</v>
      </c>
      <c r="AM20" s="14" t="s">
        <v>508</v>
      </c>
    </row>
    <row r="21" spans="1:39" ht="75" x14ac:dyDescent="0.25">
      <c r="A21" s="13" t="s">
        <v>49</v>
      </c>
      <c r="B21" s="13">
        <v>6620002908</v>
      </c>
      <c r="C21" s="13" t="s">
        <v>63</v>
      </c>
      <c r="D21" s="14" t="s">
        <v>64</v>
      </c>
      <c r="E21" s="14" t="s">
        <v>501</v>
      </c>
      <c r="F21" s="13">
        <v>1</v>
      </c>
      <c r="G21" s="14" t="s">
        <v>65</v>
      </c>
      <c r="H21" s="13">
        <v>3</v>
      </c>
      <c r="I21" s="14" t="s">
        <v>66</v>
      </c>
      <c r="J21" s="13">
        <v>5</v>
      </c>
      <c r="K21" s="14" t="s">
        <v>73</v>
      </c>
      <c r="L21" s="13">
        <v>2</v>
      </c>
      <c r="M21" s="13" t="s">
        <v>529</v>
      </c>
      <c r="N21" s="13" t="s">
        <v>498</v>
      </c>
      <c r="O21" s="13" t="s">
        <v>535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4" t="s">
        <v>67</v>
      </c>
      <c r="AC21" s="14" t="s">
        <v>68</v>
      </c>
      <c r="AD21" s="14" t="s">
        <v>111</v>
      </c>
      <c r="AE21" s="13">
        <v>18</v>
      </c>
      <c r="AF21" s="13" t="s">
        <v>112</v>
      </c>
      <c r="AG21" s="13" t="s">
        <v>113</v>
      </c>
      <c r="AH21" s="13">
        <v>0</v>
      </c>
      <c r="AI21" s="13" t="s">
        <v>118</v>
      </c>
      <c r="AJ21" s="13">
        <v>0</v>
      </c>
      <c r="AK21" s="13">
        <v>0</v>
      </c>
      <c r="AL21" s="14" t="s">
        <v>525</v>
      </c>
      <c r="AM21" s="14" t="s">
        <v>539</v>
      </c>
    </row>
    <row r="22" spans="1:39" ht="56.25" x14ac:dyDescent="0.25">
      <c r="A22" s="13" t="s">
        <v>50</v>
      </c>
      <c r="B22" s="13">
        <v>6620002908</v>
      </c>
      <c r="C22" s="13" t="s">
        <v>63</v>
      </c>
      <c r="D22" s="14" t="s">
        <v>64</v>
      </c>
      <c r="E22" s="14" t="s">
        <v>501</v>
      </c>
      <c r="F22" s="13">
        <v>1</v>
      </c>
      <c r="G22" s="14" t="s">
        <v>65</v>
      </c>
      <c r="H22" s="13">
        <v>3</v>
      </c>
      <c r="I22" s="14" t="s">
        <v>66</v>
      </c>
      <c r="J22" s="13">
        <v>5</v>
      </c>
      <c r="K22" s="14" t="s">
        <v>73</v>
      </c>
      <c r="L22" s="13">
        <v>2</v>
      </c>
      <c r="M22" s="13" t="s">
        <v>529</v>
      </c>
      <c r="N22" s="13" t="s">
        <v>498</v>
      </c>
      <c r="O22" s="13" t="s">
        <v>535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4" t="s">
        <v>67</v>
      </c>
      <c r="AC22" s="14" t="s">
        <v>68</v>
      </c>
      <c r="AD22" s="14" t="s">
        <v>114</v>
      </c>
      <c r="AE22" s="13" t="s">
        <v>115</v>
      </c>
      <c r="AF22" s="13" t="s">
        <v>116</v>
      </c>
      <c r="AG22" s="13" t="s">
        <v>117</v>
      </c>
      <c r="AH22" s="13">
        <v>0</v>
      </c>
      <c r="AI22" s="13" t="s">
        <v>118</v>
      </c>
      <c r="AJ22" s="13">
        <v>0</v>
      </c>
      <c r="AK22" s="13">
        <v>0</v>
      </c>
      <c r="AL22" s="14" t="s">
        <v>525</v>
      </c>
      <c r="AM22" s="14" t="s">
        <v>540</v>
      </c>
    </row>
    <row r="23" spans="1:39" ht="56.25" x14ac:dyDescent="0.25">
      <c r="A23" s="13" t="s">
        <v>51</v>
      </c>
      <c r="B23" s="13">
        <v>6620002908</v>
      </c>
      <c r="C23" s="13" t="s">
        <v>63</v>
      </c>
      <c r="D23" s="14" t="s">
        <v>64</v>
      </c>
      <c r="E23" s="14" t="s">
        <v>501</v>
      </c>
      <c r="F23" s="13">
        <v>1</v>
      </c>
      <c r="G23" s="14" t="s">
        <v>65</v>
      </c>
      <c r="H23" s="13">
        <v>3</v>
      </c>
      <c r="I23" s="14" t="s">
        <v>66</v>
      </c>
      <c r="J23" s="13">
        <v>5</v>
      </c>
      <c r="K23" s="14" t="s">
        <v>73</v>
      </c>
      <c r="L23" s="13">
        <v>2</v>
      </c>
      <c r="M23" s="13" t="s">
        <v>529</v>
      </c>
      <c r="N23" s="13" t="s">
        <v>498</v>
      </c>
      <c r="O23" s="13" t="s">
        <v>535</v>
      </c>
      <c r="P23" s="13" t="s">
        <v>541</v>
      </c>
      <c r="Q23" s="13">
        <v>0</v>
      </c>
      <c r="R23" s="13">
        <v>0</v>
      </c>
      <c r="S23" s="13" t="s">
        <v>500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4" t="s">
        <v>67</v>
      </c>
      <c r="AC23" s="14" t="s">
        <v>68</v>
      </c>
      <c r="AD23" s="14" t="s">
        <v>111</v>
      </c>
      <c r="AE23" s="13">
        <v>25</v>
      </c>
      <c r="AF23" s="13" t="s">
        <v>120</v>
      </c>
      <c r="AG23" s="13" t="s">
        <v>119</v>
      </c>
      <c r="AH23" s="13">
        <v>0</v>
      </c>
      <c r="AI23" s="13" t="s">
        <v>118</v>
      </c>
      <c r="AJ23" s="13">
        <v>0</v>
      </c>
      <c r="AK23" s="13">
        <v>0</v>
      </c>
      <c r="AL23" s="14" t="s">
        <v>525</v>
      </c>
      <c r="AM23" s="14" t="s">
        <v>542</v>
      </c>
    </row>
    <row r="24" spans="1:39" ht="56.25" x14ac:dyDescent="0.25">
      <c r="A24" s="13" t="s">
        <v>52</v>
      </c>
      <c r="B24" s="13">
        <v>6620002908</v>
      </c>
      <c r="C24" s="13" t="s">
        <v>63</v>
      </c>
      <c r="D24" s="14" t="s">
        <v>64</v>
      </c>
      <c r="E24" s="14" t="s">
        <v>501</v>
      </c>
      <c r="F24" s="13">
        <v>1</v>
      </c>
      <c r="G24" s="14" t="s">
        <v>65</v>
      </c>
      <c r="H24" s="13">
        <v>3</v>
      </c>
      <c r="I24" s="14" t="s">
        <v>66</v>
      </c>
      <c r="J24" s="13">
        <v>5</v>
      </c>
      <c r="K24" s="14" t="s">
        <v>73</v>
      </c>
      <c r="L24" s="13">
        <v>2</v>
      </c>
      <c r="M24" s="13" t="s">
        <v>529</v>
      </c>
      <c r="N24" s="13" t="s">
        <v>498</v>
      </c>
      <c r="O24" s="13" t="s">
        <v>535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4" t="s">
        <v>67</v>
      </c>
      <c r="AC24" s="14" t="s">
        <v>68</v>
      </c>
      <c r="AD24" s="14" t="s">
        <v>94</v>
      </c>
      <c r="AE24" s="13" t="s">
        <v>121</v>
      </c>
      <c r="AF24" s="13" t="s">
        <v>123</v>
      </c>
      <c r="AG24" s="13" t="s">
        <v>122</v>
      </c>
      <c r="AH24" s="13">
        <v>0</v>
      </c>
      <c r="AI24" s="13" t="s">
        <v>118</v>
      </c>
      <c r="AJ24" s="13">
        <v>0</v>
      </c>
      <c r="AK24" s="13">
        <v>0</v>
      </c>
      <c r="AL24" s="14" t="s">
        <v>525</v>
      </c>
      <c r="AM24" s="14" t="s">
        <v>543</v>
      </c>
    </row>
    <row r="25" spans="1:39" ht="234" customHeight="1" x14ac:dyDescent="0.25">
      <c r="A25" s="13" t="s">
        <v>53</v>
      </c>
      <c r="B25" s="13">
        <v>6620002908</v>
      </c>
      <c r="C25" s="13" t="s">
        <v>63</v>
      </c>
      <c r="D25" s="14" t="s">
        <v>64</v>
      </c>
      <c r="E25" s="14" t="s">
        <v>501</v>
      </c>
      <c r="F25" s="13">
        <v>1</v>
      </c>
      <c r="G25" s="14" t="s">
        <v>65</v>
      </c>
      <c r="H25" s="13">
        <v>3</v>
      </c>
      <c r="I25" s="14" t="s">
        <v>66</v>
      </c>
      <c r="J25" s="13">
        <v>5</v>
      </c>
      <c r="K25" s="14" t="s">
        <v>73</v>
      </c>
      <c r="L25" s="13">
        <v>3</v>
      </c>
      <c r="M25" s="13" t="s">
        <v>529</v>
      </c>
      <c r="N25" s="13" t="s">
        <v>498</v>
      </c>
      <c r="O25" s="13" t="s">
        <v>532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4" t="s">
        <v>67</v>
      </c>
      <c r="AC25" s="14" t="s">
        <v>68</v>
      </c>
      <c r="AD25" s="14" t="s">
        <v>124</v>
      </c>
      <c r="AE25" s="13">
        <v>1</v>
      </c>
      <c r="AF25" s="13" t="s">
        <v>126</v>
      </c>
      <c r="AG25" s="13" t="s">
        <v>125</v>
      </c>
      <c r="AH25" s="14" t="s">
        <v>128</v>
      </c>
      <c r="AI25" s="13" t="s">
        <v>127</v>
      </c>
      <c r="AJ25" s="14" t="s">
        <v>129</v>
      </c>
      <c r="AK25" s="14" t="s">
        <v>509</v>
      </c>
      <c r="AL25" s="14" t="s">
        <v>777</v>
      </c>
      <c r="AM25" s="14" t="s">
        <v>544</v>
      </c>
    </row>
    <row r="26" spans="1:39" ht="56.25" x14ac:dyDescent="0.25">
      <c r="A26" s="13" t="s">
        <v>54</v>
      </c>
      <c r="B26" s="13">
        <v>6620002908</v>
      </c>
      <c r="C26" s="13" t="s">
        <v>63</v>
      </c>
      <c r="D26" s="14" t="s">
        <v>64</v>
      </c>
      <c r="E26" s="14" t="s">
        <v>501</v>
      </c>
      <c r="F26" s="13">
        <v>1</v>
      </c>
      <c r="G26" s="14" t="s">
        <v>65</v>
      </c>
      <c r="H26" s="13">
        <v>3</v>
      </c>
      <c r="I26" s="14" t="s">
        <v>66</v>
      </c>
      <c r="J26" s="13">
        <v>5</v>
      </c>
      <c r="K26" s="14" t="s">
        <v>73</v>
      </c>
      <c r="L26" s="13">
        <v>3</v>
      </c>
      <c r="M26" s="13" t="s">
        <v>529</v>
      </c>
      <c r="N26" s="13" t="s">
        <v>498</v>
      </c>
      <c r="O26" s="13" t="s">
        <v>532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438</v>
      </c>
      <c r="AB26" s="14" t="s">
        <v>67</v>
      </c>
      <c r="AC26" s="14" t="s">
        <v>68</v>
      </c>
      <c r="AD26" s="14" t="s">
        <v>69</v>
      </c>
      <c r="AE26" s="13">
        <v>28</v>
      </c>
      <c r="AF26" s="13" t="s">
        <v>130</v>
      </c>
      <c r="AG26" s="13" t="s">
        <v>131</v>
      </c>
      <c r="AH26" s="14" t="s">
        <v>156</v>
      </c>
      <c r="AI26" s="13" t="s">
        <v>313</v>
      </c>
      <c r="AJ26" s="14" t="s">
        <v>312</v>
      </c>
      <c r="AK26" s="14" t="s">
        <v>510</v>
      </c>
      <c r="AL26" s="14" t="s">
        <v>778</v>
      </c>
      <c r="AM26" s="14" t="s">
        <v>545</v>
      </c>
    </row>
    <row r="27" spans="1:39" ht="131.25" x14ac:dyDescent="0.25">
      <c r="A27" s="13" t="s">
        <v>55</v>
      </c>
      <c r="B27" s="13">
        <v>6620002908</v>
      </c>
      <c r="C27" s="13" t="s">
        <v>63</v>
      </c>
      <c r="D27" s="14" t="s">
        <v>64</v>
      </c>
      <c r="E27" s="14" t="s">
        <v>501</v>
      </c>
      <c r="F27" s="13">
        <v>1</v>
      </c>
      <c r="G27" s="14" t="s">
        <v>65</v>
      </c>
      <c r="H27" s="13">
        <v>5</v>
      </c>
      <c r="I27" s="14" t="s">
        <v>774</v>
      </c>
      <c r="J27" s="13">
        <v>5</v>
      </c>
      <c r="K27" s="14" t="s">
        <v>73</v>
      </c>
      <c r="L27" s="13">
        <v>4</v>
      </c>
      <c r="M27" s="13" t="s">
        <v>529</v>
      </c>
      <c r="N27" s="13" t="s">
        <v>498</v>
      </c>
      <c r="O27" s="13" t="s">
        <v>533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4" t="s">
        <v>67</v>
      </c>
      <c r="AC27" s="14" t="s">
        <v>68</v>
      </c>
      <c r="AD27" s="14" t="s">
        <v>111</v>
      </c>
      <c r="AE27" s="13" t="s">
        <v>132</v>
      </c>
      <c r="AF27" s="13" t="s">
        <v>133</v>
      </c>
      <c r="AG27" s="13" t="s">
        <v>134</v>
      </c>
      <c r="AH27" s="14" t="s">
        <v>156</v>
      </c>
      <c r="AI27" s="13" t="s">
        <v>327</v>
      </c>
      <c r="AJ27" s="14" t="s">
        <v>328</v>
      </c>
      <c r="AK27" s="14" t="s">
        <v>546</v>
      </c>
      <c r="AL27" s="14" t="s">
        <v>525</v>
      </c>
      <c r="AM27" s="14" t="s">
        <v>547</v>
      </c>
    </row>
    <row r="28" spans="1:39" ht="216" customHeight="1" x14ac:dyDescent="0.25">
      <c r="A28" s="13" t="s">
        <v>56</v>
      </c>
      <c r="B28" s="13">
        <v>6620002908</v>
      </c>
      <c r="C28" s="13" t="s">
        <v>63</v>
      </c>
      <c r="D28" s="14" t="s">
        <v>64</v>
      </c>
      <c r="E28" s="14" t="s">
        <v>501</v>
      </c>
      <c r="F28" s="13">
        <v>1</v>
      </c>
      <c r="G28" s="14" t="s">
        <v>65</v>
      </c>
      <c r="H28" s="13">
        <v>3</v>
      </c>
      <c r="I28" s="14" t="s">
        <v>66</v>
      </c>
      <c r="J28" s="13">
        <v>5</v>
      </c>
      <c r="K28" s="14" t="s">
        <v>73</v>
      </c>
      <c r="L28" s="13">
        <v>7</v>
      </c>
      <c r="M28" s="13" t="s">
        <v>529</v>
      </c>
      <c r="N28" s="13" t="s">
        <v>498</v>
      </c>
      <c r="O28" s="13" t="s">
        <v>548</v>
      </c>
      <c r="P28" s="13" t="s">
        <v>549</v>
      </c>
      <c r="Q28" s="13">
        <v>0</v>
      </c>
      <c r="R28" s="13">
        <v>0</v>
      </c>
      <c r="S28" s="13" t="s">
        <v>500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4" t="s">
        <v>67</v>
      </c>
      <c r="AC28" s="14" t="s">
        <v>68</v>
      </c>
      <c r="AD28" s="14" t="s">
        <v>111</v>
      </c>
      <c r="AE28" s="13" t="s">
        <v>135</v>
      </c>
      <c r="AF28" s="13" t="s">
        <v>136</v>
      </c>
      <c r="AG28" s="13" t="s">
        <v>137</v>
      </c>
      <c r="AH28" s="14" t="s">
        <v>158</v>
      </c>
      <c r="AI28" s="13" t="s">
        <v>456</v>
      </c>
      <c r="AJ28" s="14" t="s">
        <v>455</v>
      </c>
      <c r="AK28" s="14" t="s">
        <v>511</v>
      </c>
      <c r="AL28" s="14" t="s">
        <v>778</v>
      </c>
      <c r="AM28" s="14" t="s">
        <v>550</v>
      </c>
    </row>
    <row r="29" spans="1:39" ht="56.25" x14ac:dyDescent="0.25">
      <c r="A29" s="13" t="s">
        <v>57</v>
      </c>
      <c r="B29" s="13">
        <v>6620002908</v>
      </c>
      <c r="C29" s="13" t="s">
        <v>63</v>
      </c>
      <c r="D29" s="14" t="s">
        <v>64</v>
      </c>
      <c r="E29" s="14" t="s">
        <v>501</v>
      </c>
      <c r="F29" s="13">
        <v>1</v>
      </c>
      <c r="G29" s="14" t="s">
        <v>65</v>
      </c>
      <c r="H29" s="13">
        <v>5</v>
      </c>
      <c r="I29" s="14" t="s">
        <v>775</v>
      </c>
      <c r="J29" s="13">
        <v>5</v>
      </c>
      <c r="K29" s="14" t="s">
        <v>73</v>
      </c>
      <c r="L29" s="13">
        <v>3</v>
      </c>
      <c r="M29" s="13" t="s">
        <v>529</v>
      </c>
      <c r="N29" s="13" t="s">
        <v>498</v>
      </c>
      <c r="O29" s="13" t="s">
        <v>532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4" t="s">
        <v>67</v>
      </c>
      <c r="AC29" s="14" t="s">
        <v>68</v>
      </c>
      <c r="AD29" s="14" t="s">
        <v>124</v>
      </c>
      <c r="AE29" s="13">
        <v>3</v>
      </c>
      <c r="AF29" s="13" t="s">
        <v>138</v>
      </c>
      <c r="AG29" s="13" t="s">
        <v>139</v>
      </c>
      <c r="AH29" s="13">
        <v>0</v>
      </c>
      <c r="AI29" s="13" t="s">
        <v>118</v>
      </c>
      <c r="AJ29" s="13">
        <v>0</v>
      </c>
      <c r="AK29" s="13">
        <v>0</v>
      </c>
      <c r="AL29" s="14" t="s">
        <v>527</v>
      </c>
      <c r="AM29" s="14" t="s">
        <v>551</v>
      </c>
    </row>
    <row r="30" spans="1:39" ht="56.25" x14ac:dyDescent="0.25">
      <c r="A30" s="13" t="s">
        <v>58</v>
      </c>
      <c r="B30" s="13">
        <v>6620002908</v>
      </c>
      <c r="C30" s="13" t="s">
        <v>63</v>
      </c>
      <c r="D30" s="14" t="s">
        <v>64</v>
      </c>
      <c r="E30" s="14" t="s">
        <v>501</v>
      </c>
      <c r="F30" s="13">
        <v>1</v>
      </c>
      <c r="G30" s="14" t="s">
        <v>65</v>
      </c>
      <c r="H30" s="13">
        <v>3</v>
      </c>
      <c r="I30" s="14" t="s">
        <v>66</v>
      </c>
      <c r="J30" s="13">
        <v>5</v>
      </c>
      <c r="K30" s="14" t="s">
        <v>73</v>
      </c>
      <c r="L30" s="13">
        <v>4</v>
      </c>
      <c r="M30" s="13" t="s">
        <v>529</v>
      </c>
      <c r="N30" s="13" t="s">
        <v>498</v>
      </c>
      <c r="O30" s="13" t="s">
        <v>533</v>
      </c>
      <c r="P30" s="13" t="s">
        <v>552</v>
      </c>
      <c r="Q30" s="13">
        <v>0</v>
      </c>
      <c r="R30" s="13">
        <v>0</v>
      </c>
      <c r="S30" s="13" t="s">
        <v>500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4" t="s">
        <v>67</v>
      </c>
      <c r="AC30" s="14" t="s">
        <v>68</v>
      </c>
      <c r="AD30" s="14" t="s">
        <v>111</v>
      </c>
      <c r="AE30" s="13" t="s">
        <v>140</v>
      </c>
      <c r="AF30" s="13" t="s">
        <v>141</v>
      </c>
      <c r="AG30" s="13" t="s">
        <v>142</v>
      </c>
      <c r="AH30" s="13">
        <v>0</v>
      </c>
      <c r="AI30" s="13" t="s">
        <v>118</v>
      </c>
      <c r="AJ30" s="13">
        <v>0</v>
      </c>
      <c r="AK30" s="13">
        <v>0</v>
      </c>
      <c r="AL30" s="14" t="s">
        <v>525</v>
      </c>
      <c r="AM30" s="14" t="s">
        <v>512</v>
      </c>
    </row>
    <row r="31" spans="1:39" ht="37.5" x14ac:dyDescent="0.25">
      <c r="A31" s="13" t="s">
        <v>59</v>
      </c>
      <c r="B31" s="13">
        <v>6681000898</v>
      </c>
      <c r="C31" s="13" t="s">
        <v>74</v>
      </c>
      <c r="D31" s="14" t="s">
        <v>75</v>
      </c>
      <c r="E31" s="14" t="s">
        <v>501</v>
      </c>
      <c r="F31" s="13">
        <v>1</v>
      </c>
      <c r="G31" s="14" t="s">
        <v>65</v>
      </c>
      <c r="H31" s="13">
        <v>5</v>
      </c>
      <c r="I31" s="14" t="s">
        <v>143</v>
      </c>
      <c r="J31" s="13">
        <v>5</v>
      </c>
      <c r="K31" s="14" t="s">
        <v>73</v>
      </c>
      <c r="L31" s="13">
        <v>3</v>
      </c>
      <c r="M31" s="13" t="s">
        <v>529</v>
      </c>
      <c r="N31" s="13" t="s">
        <v>498</v>
      </c>
      <c r="O31" s="13" t="s">
        <v>532</v>
      </c>
      <c r="P31" s="13" t="s">
        <v>553</v>
      </c>
      <c r="Q31" s="13">
        <v>0</v>
      </c>
      <c r="R31" s="13">
        <v>0</v>
      </c>
      <c r="S31" s="13" t="s">
        <v>500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4" t="s">
        <v>67</v>
      </c>
      <c r="AC31" s="14" t="s">
        <v>68</v>
      </c>
      <c r="AD31" s="14" t="s">
        <v>69</v>
      </c>
      <c r="AE31" s="13" t="s">
        <v>144</v>
      </c>
      <c r="AF31" s="13" t="s">
        <v>146</v>
      </c>
      <c r="AG31" s="13" t="s">
        <v>145</v>
      </c>
      <c r="AH31" s="14" t="s">
        <v>162</v>
      </c>
      <c r="AI31" s="13" t="s">
        <v>118</v>
      </c>
      <c r="AJ31" s="14" t="s">
        <v>163</v>
      </c>
      <c r="AK31" s="14" t="s">
        <v>513</v>
      </c>
      <c r="AL31" s="14" t="s">
        <v>525</v>
      </c>
      <c r="AM31" s="14" t="s">
        <v>514</v>
      </c>
    </row>
    <row r="32" spans="1:39" ht="93.75" x14ac:dyDescent="0.25">
      <c r="A32" s="13" t="s">
        <v>60</v>
      </c>
      <c r="B32" s="13">
        <v>6620002908</v>
      </c>
      <c r="C32" s="13" t="s">
        <v>63</v>
      </c>
      <c r="D32" s="14" t="s">
        <v>64</v>
      </c>
      <c r="E32" s="14" t="s">
        <v>501</v>
      </c>
      <c r="F32" s="13">
        <v>1</v>
      </c>
      <c r="G32" s="14" t="s">
        <v>65</v>
      </c>
      <c r="H32" s="13">
        <v>3</v>
      </c>
      <c r="I32" s="14" t="s">
        <v>66</v>
      </c>
      <c r="J32" s="13">
        <v>3</v>
      </c>
      <c r="K32" s="14" t="s">
        <v>103</v>
      </c>
      <c r="L32" s="13">
        <v>5</v>
      </c>
      <c r="M32" s="13" t="s">
        <v>529</v>
      </c>
      <c r="N32" s="13" t="s">
        <v>498</v>
      </c>
      <c r="O32" s="13" t="s">
        <v>497</v>
      </c>
      <c r="P32" s="13" t="s">
        <v>554</v>
      </c>
      <c r="Q32" s="13">
        <v>0</v>
      </c>
      <c r="R32" s="13">
        <v>0</v>
      </c>
      <c r="S32" s="13" t="s">
        <v>500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4" t="s">
        <v>67</v>
      </c>
      <c r="AC32" s="14" t="s">
        <v>68</v>
      </c>
      <c r="AD32" s="14" t="s">
        <v>69</v>
      </c>
      <c r="AE32" s="13">
        <v>11</v>
      </c>
      <c r="AF32" s="13" t="s">
        <v>148</v>
      </c>
      <c r="AG32" s="13" t="s">
        <v>147</v>
      </c>
      <c r="AH32" s="14" t="s">
        <v>159</v>
      </c>
      <c r="AI32" s="13" t="s">
        <v>314</v>
      </c>
      <c r="AJ32" s="14" t="s">
        <v>315</v>
      </c>
      <c r="AK32" s="14" t="s">
        <v>515</v>
      </c>
      <c r="AL32" s="14" t="s">
        <v>525</v>
      </c>
      <c r="AM32" s="14" t="s">
        <v>516</v>
      </c>
    </row>
    <row r="33" spans="1:39" ht="56.25" x14ac:dyDescent="0.25">
      <c r="A33" s="13" t="s">
        <v>61</v>
      </c>
      <c r="B33" s="13">
        <v>6620002908</v>
      </c>
      <c r="C33" s="13" t="s">
        <v>63</v>
      </c>
      <c r="D33" s="14" t="s">
        <v>64</v>
      </c>
      <c r="E33" s="14" t="s">
        <v>501</v>
      </c>
      <c r="F33" s="13">
        <v>1</v>
      </c>
      <c r="G33" s="14" t="s">
        <v>65</v>
      </c>
      <c r="H33" s="13">
        <v>3</v>
      </c>
      <c r="I33" s="14" t="s">
        <v>66</v>
      </c>
      <c r="J33" s="13">
        <v>5</v>
      </c>
      <c r="K33" s="14" t="s">
        <v>73</v>
      </c>
      <c r="L33" s="13">
        <v>4</v>
      </c>
      <c r="M33" s="13" t="s">
        <v>529</v>
      </c>
      <c r="N33" s="13" t="s">
        <v>498</v>
      </c>
      <c r="O33" s="13" t="s">
        <v>533</v>
      </c>
      <c r="P33" s="13" t="s">
        <v>555</v>
      </c>
      <c r="Q33" s="13">
        <v>0</v>
      </c>
      <c r="R33" s="13">
        <v>0</v>
      </c>
      <c r="S33" s="13" t="s">
        <v>500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4" t="s">
        <v>67</v>
      </c>
      <c r="AC33" s="14" t="s">
        <v>68</v>
      </c>
      <c r="AD33" s="14" t="s">
        <v>149</v>
      </c>
      <c r="AE33" s="13">
        <v>18</v>
      </c>
      <c r="AF33" s="13" t="s">
        <v>151</v>
      </c>
      <c r="AG33" s="13" t="s">
        <v>150</v>
      </c>
      <c r="AH33" s="14" t="s">
        <v>110</v>
      </c>
      <c r="AI33" s="13" t="s">
        <v>160</v>
      </c>
      <c r="AJ33" s="14" t="s">
        <v>161</v>
      </c>
      <c r="AK33" s="14" t="s">
        <v>517</v>
      </c>
      <c r="AL33" s="14" t="s">
        <v>525</v>
      </c>
      <c r="AM33" s="14" t="s">
        <v>518</v>
      </c>
    </row>
    <row r="34" spans="1:39" ht="168" customHeight="1" x14ac:dyDescent="0.25">
      <c r="A34" s="13" t="s">
        <v>62</v>
      </c>
      <c r="B34" s="13">
        <v>6620002908</v>
      </c>
      <c r="C34" s="13" t="s">
        <v>63</v>
      </c>
      <c r="D34" s="14" t="s">
        <v>64</v>
      </c>
      <c r="E34" s="14" t="s">
        <v>501</v>
      </c>
      <c r="F34" s="13">
        <v>1</v>
      </c>
      <c r="G34" s="14" t="s">
        <v>65</v>
      </c>
      <c r="H34" s="13">
        <v>3</v>
      </c>
      <c r="I34" s="14" t="s">
        <v>66</v>
      </c>
      <c r="J34" s="13">
        <v>5</v>
      </c>
      <c r="K34" s="14" t="s">
        <v>73</v>
      </c>
      <c r="L34" s="13">
        <v>4</v>
      </c>
      <c r="M34" s="13" t="s">
        <v>529</v>
      </c>
      <c r="N34" s="13" t="s">
        <v>498</v>
      </c>
      <c r="O34" s="13" t="s">
        <v>533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4" t="s">
        <v>67</v>
      </c>
      <c r="AC34" s="14" t="s">
        <v>68</v>
      </c>
      <c r="AD34" s="14" t="s">
        <v>111</v>
      </c>
      <c r="AE34" s="13">
        <v>21</v>
      </c>
      <c r="AF34" s="13" t="s">
        <v>152</v>
      </c>
      <c r="AG34" s="13" t="s">
        <v>153</v>
      </c>
      <c r="AH34" s="14" t="s">
        <v>164</v>
      </c>
      <c r="AI34" s="13" t="s">
        <v>118</v>
      </c>
      <c r="AJ34" s="13">
        <v>0</v>
      </c>
      <c r="AK34" s="13">
        <v>0</v>
      </c>
      <c r="AL34" s="14" t="s">
        <v>525</v>
      </c>
      <c r="AM34" s="14" t="s">
        <v>556</v>
      </c>
    </row>
    <row r="35" spans="1:39" ht="56.25" x14ac:dyDescent="0.25">
      <c r="A35" s="13" t="s">
        <v>167</v>
      </c>
      <c r="B35" s="13">
        <v>6620002908</v>
      </c>
      <c r="C35" s="13" t="s">
        <v>63</v>
      </c>
      <c r="D35" s="14" t="s">
        <v>64</v>
      </c>
      <c r="E35" s="14" t="s">
        <v>501</v>
      </c>
      <c r="F35" s="13">
        <v>1</v>
      </c>
      <c r="G35" s="14" t="s">
        <v>65</v>
      </c>
      <c r="H35" s="13">
        <v>3</v>
      </c>
      <c r="I35" s="14" t="s">
        <v>66</v>
      </c>
      <c r="J35" s="13">
        <v>5</v>
      </c>
      <c r="K35" s="14" t="s">
        <v>73</v>
      </c>
      <c r="L35" s="13">
        <v>3</v>
      </c>
      <c r="M35" s="13" t="s">
        <v>529</v>
      </c>
      <c r="N35" s="13" t="s">
        <v>498</v>
      </c>
      <c r="O35" s="13" t="s">
        <v>532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4" t="s">
        <v>67</v>
      </c>
      <c r="AC35" s="14" t="s">
        <v>68</v>
      </c>
      <c r="AD35" s="14" t="s">
        <v>168</v>
      </c>
      <c r="AE35" s="13">
        <v>2</v>
      </c>
      <c r="AF35" s="13" t="s">
        <v>170</v>
      </c>
      <c r="AG35" s="13" t="s">
        <v>169</v>
      </c>
      <c r="AH35" s="13">
        <v>0</v>
      </c>
      <c r="AI35" s="13" t="s">
        <v>118</v>
      </c>
      <c r="AJ35" s="13">
        <v>0</v>
      </c>
      <c r="AK35" s="13">
        <v>0</v>
      </c>
      <c r="AL35" s="14" t="s">
        <v>526</v>
      </c>
      <c r="AM35" s="14" t="s">
        <v>783</v>
      </c>
    </row>
    <row r="36" spans="1:39" ht="56.25" x14ac:dyDescent="0.25">
      <c r="A36" s="13" t="s">
        <v>171</v>
      </c>
      <c r="B36" s="13">
        <v>6620002908</v>
      </c>
      <c r="C36" s="13" t="s">
        <v>63</v>
      </c>
      <c r="D36" s="14" t="s">
        <v>64</v>
      </c>
      <c r="E36" s="14" t="s">
        <v>501</v>
      </c>
      <c r="F36" s="13">
        <v>1</v>
      </c>
      <c r="G36" s="14" t="s">
        <v>65</v>
      </c>
      <c r="H36" s="13">
        <v>3</v>
      </c>
      <c r="I36" s="14" t="s">
        <v>66</v>
      </c>
      <c r="J36" s="13">
        <v>5</v>
      </c>
      <c r="K36" s="14" t="s">
        <v>73</v>
      </c>
      <c r="L36" s="13">
        <v>4</v>
      </c>
      <c r="M36" s="13" t="s">
        <v>529</v>
      </c>
      <c r="N36" s="13" t="s">
        <v>557</v>
      </c>
      <c r="O36" s="13" t="s">
        <v>558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4" t="s">
        <v>67</v>
      </c>
      <c r="AC36" s="14" t="s">
        <v>68</v>
      </c>
      <c r="AD36" s="14" t="s">
        <v>84</v>
      </c>
      <c r="AE36" s="13" t="s">
        <v>204</v>
      </c>
      <c r="AF36" s="13" t="s">
        <v>203</v>
      </c>
      <c r="AG36" s="13" t="s">
        <v>202</v>
      </c>
      <c r="AH36" s="13">
        <v>0</v>
      </c>
      <c r="AI36" s="13" t="s">
        <v>118</v>
      </c>
      <c r="AJ36" s="13">
        <v>0</v>
      </c>
      <c r="AK36" s="13">
        <v>0</v>
      </c>
      <c r="AL36" s="14" t="s">
        <v>526</v>
      </c>
      <c r="AM36" s="14" t="s">
        <v>559</v>
      </c>
    </row>
    <row r="37" spans="1:39" ht="56.25" x14ac:dyDescent="0.25">
      <c r="A37" s="13" t="s">
        <v>172</v>
      </c>
      <c r="B37" s="13">
        <v>6620002908</v>
      </c>
      <c r="C37" s="13" t="s">
        <v>63</v>
      </c>
      <c r="D37" s="14" t="s">
        <v>64</v>
      </c>
      <c r="E37" s="14" t="s">
        <v>501</v>
      </c>
      <c r="F37" s="13">
        <v>1</v>
      </c>
      <c r="G37" s="14" t="s">
        <v>65</v>
      </c>
      <c r="H37" s="13">
        <v>3</v>
      </c>
      <c r="I37" s="14" t="s">
        <v>66</v>
      </c>
      <c r="J37" s="13">
        <v>5</v>
      </c>
      <c r="K37" s="14" t="s">
        <v>73</v>
      </c>
      <c r="L37" s="13">
        <v>3</v>
      </c>
      <c r="M37" s="13" t="s">
        <v>529</v>
      </c>
      <c r="N37" s="13" t="s">
        <v>529</v>
      </c>
      <c r="O37" s="13" t="s">
        <v>532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4" t="s">
        <v>67</v>
      </c>
      <c r="AC37" s="14" t="s">
        <v>68</v>
      </c>
      <c r="AD37" s="14" t="s">
        <v>205</v>
      </c>
      <c r="AE37" s="13">
        <v>10</v>
      </c>
      <c r="AF37" s="13" t="s">
        <v>207</v>
      </c>
      <c r="AG37" s="13" t="s">
        <v>206</v>
      </c>
      <c r="AH37" s="13">
        <v>0</v>
      </c>
      <c r="AI37" s="13" t="s">
        <v>118</v>
      </c>
      <c r="AJ37" s="13">
        <v>0</v>
      </c>
      <c r="AK37" s="13">
        <v>0</v>
      </c>
      <c r="AL37" s="14" t="s">
        <v>526</v>
      </c>
      <c r="AM37" s="14" t="s">
        <v>784</v>
      </c>
    </row>
    <row r="38" spans="1:39" ht="56.25" x14ac:dyDescent="0.25">
      <c r="A38" s="13" t="s">
        <v>173</v>
      </c>
      <c r="B38" s="13">
        <v>6620002908</v>
      </c>
      <c r="C38" s="13" t="s">
        <v>63</v>
      </c>
      <c r="D38" s="14" t="s">
        <v>64</v>
      </c>
      <c r="E38" s="14" t="s">
        <v>501</v>
      </c>
      <c r="F38" s="13">
        <v>1</v>
      </c>
      <c r="G38" s="14" t="s">
        <v>65</v>
      </c>
      <c r="H38" s="13">
        <v>3</v>
      </c>
      <c r="I38" s="14" t="s">
        <v>66</v>
      </c>
      <c r="J38" s="13">
        <v>5</v>
      </c>
      <c r="K38" s="14" t="s">
        <v>73</v>
      </c>
      <c r="L38" s="13">
        <v>3</v>
      </c>
      <c r="M38" s="13" t="s">
        <v>529</v>
      </c>
      <c r="N38" s="13" t="s">
        <v>498</v>
      </c>
      <c r="O38" s="13" t="s">
        <v>532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4" t="s">
        <v>67</v>
      </c>
      <c r="AC38" s="14" t="s">
        <v>68</v>
      </c>
      <c r="AD38" s="14" t="s">
        <v>208</v>
      </c>
      <c r="AE38" s="13">
        <v>18</v>
      </c>
      <c r="AF38" s="13" t="s">
        <v>210</v>
      </c>
      <c r="AG38" s="13" t="s">
        <v>209</v>
      </c>
      <c r="AH38" s="13">
        <v>0</v>
      </c>
      <c r="AI38" s="13" t="s">
        <v>118</v>
      </c>
      <c r="AJ38" s="13">
        <v>0</v>
      </c>
      <c r="AK38" s="13">
        <v>0</v>
      </c>
      <c r="AL38" s="14" t="s">
        <v>526</v>
      </c>
      <c r="AM38" s="14" t="s">
        <v>560</v>
      </c>
    </row>
    <row r="39" spans="1:39" ht="56.25" x14ac:dyDescent="0.25">
      <c r="A39" s="13" t="s">
        <v>562</v>
      </c>
      <c r="B39" s="13">
        <v>6620002908</v>
      </c>
      <c r="C39" s="13" t="s">
        <v>63</v>
      </c>
      <c r="D39" s="14" t="s">
        <v>64</v>
      </c>
      <c r="E39" s="14" t="s">
        <v>501</v>
      </c>
      <c r="F39" s="13">
        <v>1</v>
      </c>
      <c r="G39" s="14" t="s">
        <v>65</v>
      </c>
      <c r="H39" s="13">
        <v>3</v>
      </c>
      <c r="I39" s="14" t="s">
        <v>66</v>
      </c>
      <c r="J39" s="13">
        <v>5</v>
      </c>
      <c r="K39" s="14" t="s">
        <v>73</v>
      </c>
      <c r="L39" s="13">
        <v>3</v>
      </c>
      <c r="M39" s="13" t="s">
        <v>529</v>
      </c>
      <c r="N39" s="13" t="s">
        <v>498</v>
      </c>
      <c r="O39" s="13" t="s">
        <v>532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4" t="s">
        <v>67</v>
      </c>
      <c r="AC39" s="14" t="s">
        <v>68</v>
      </c>
      <c r="AD39" s="14" t="s">
        <v>97</v>
      </c>
      <c r="AE39" s="13">
        <v>42</v>
      </c>
      <c r="AF39" s="13" t="s">
        <v>211</v>
      </c>
      <c r="AG39" s="13" t="s">
        <v>212</v>
      </c>
      <c r="AH39" s="13">
        <v>0</v>
      </c>
      <c r="AI39" s="13" t="s">
        <v>118</v>
      </c>
      <c r="AJ39" s="13">
        <v>0</v>
      </c>
      <c r="AK39" s="13">
        <v>0</v>
      </c>
      <c r="AL39" s="14" t="s">
        <v>526</v>
      </c>
      <c r="AM39" s="14" t="s">
        <v>561</v>
      </c>
    </row>
    <row r="40" spans="1:39" ht="56.25" x14ac:dyDescent="0.25">
      <c r="A40" s="13" t="s">
        <v>174</v>
      </c>
      <c r="B40" s="13">
        <v>6620002908</v>
      </c>
      <c r="C40" s="13" t="s">
        <v>63</v>
      </c>
      <c r="D40" s="14" t="s">
        <v>64</v>
      </c>
      <c r="E40" s="14" t="s">
        <v>501</v>
      </c>
      <c r="F40" s="13">
        <v>1</v>
      </c>
      <c r="G40" s="14" t="s">
        <v>65</v>
      </c>
      <c r="H40" s="13">
        <v>3</v>
      </c>
      <c r="I40" s="14" t="s">
        <v>66</v>
      </c>
      <c r="J40" s="13">
        <v>5</v>
      </c>
      <c r="K40" s="14" t="s">
        <v>73</v>
      </c>
      <c r="L40" s="13">
        <v>3</v>
      </c>
      <c r="M40" s="13" t="s">
        <v>529</v>
      </c>
      <c r="N40" s="13" t="s">
        <v>498</v>
      </c>
      <c r="O40" s="13" t="s">
        <v>532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4" t="s">
        <v>67</v>
      </c>
      <c r="AC40" s="14" t="s">
        <v>68</v>
      </c>
      <c r="AD40" s="14" t="s">
        <v>208</v>
      </c>
      <c r="AE40" s="13">
        <v>63</v>
      </c>
      <c r="AF40" s="13" t="s">
        <v>214</v>
      </c>
      <c r="AG40" s="13" t="s">
        <v>213</v>
      </c>
      <c r="AH40" s="13">
        <v>0</v>
      </c>
      <c r="AI40" s="13" t="s">
        <v>118</v>
      </c>
      <c r="AJ40" s="13">
        <v>0</v>
      </c>
      <c r="AK40" s="13">
        <v>0</v>
      </c>
      <c r="AL40" s="14" t="s">
        <v>528</v>
      </c>
      <c r="AM40" s="14" t="s">
        <v>566</v>
      </c>
    </row>
    <row r="41" spans="1:39" ht="75.75" customHeight="1" x14ac:dyDescent="0.25">
      <c r="A41" s="13" t="s">
        <v>175</v>
      </c>
      <c r="B41" s="13">
        <v>6620002908</v>
      </c>
      <c r="C41" s="13" t="s">
        <v>63</v>
      </c>
      <c r="D41" s="14" t="s">
        <v>64</v>
      </c>
      <c r="E41" s="14" t="s">
        <v>501</v>
      </c>
      <c r="F41" s="13">
        <v>1</v>
      </c>
      <c r="G41" s="14" t="s">
        <v>65</v>
      </c>
      <c r="H41" s="13">
        <v>3</v>
      </c>
      <c r="I41" s="14" t="s">
        <v>66</v>
      </c>
      <c r="J41" s="13">
        <v>5</v>
      </c>
      <c r="K41" s="14" t="s">
        <v>73</v>
      </c>
      <c r="L41" s="13">
        <v>3</v>
      </c>
      <c r="M41" s="13" t="s">
        <v>529</v>
      </c>
      <c r="N41" s="13" t="s">
        <v>498</v>
      </c>
      <c r="O41" s="13" t="s">
        <v>532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4" t="s">
        <v>67</v>
      </c>
      <c r="AC41" s="14" t="s">
        <v>68</v>
      </c>
      <c r="AD41" s="21" t="s">
        <v>567</v>
      </c>
      <c r="AE41" s="22"/>
      <c r="AF41" s="13" t="s">
        <v>215</v>
      </c>
      <c r="AG41" s="13" t="s">
        <v>216</v>
      </c>
      <c r="AH41" s="13">
        <v>0</v>
      </c>
      <c r="AI41" s="13" t="s">
        <v>118</v>
      </c>
      <c r="AJ41" s="13">
        <v>0</v>
      </c>
      <c r="AK41" s="13">
        <v>0</v>
      </c>
      <c r="AL41" s="14" t="s">
        <v>526</v>
      </c>
      <c r="AM41" s="14" t="s">
        <v>782</v>
      </c>
    </row>
    <row r="42" spans="1:39" ht="56.25" x14ac:dyDescent="0.25">
      <c r="A42" s="13" t="s">
        <v>176</v>
      </c>
      <c r="B42" s="13">
        <v>6620002908</v>
      </c>
      <c r="C42" s="13" t="s">
        <v>63</v>
      </c>
      <c r="D42" s="14" t="s">
        <v>64</v>
      </c>
      <c r="E42" s="14" t="s">
        <v>501</v>
      </c>
      <c r="F42" s="13">
        <v>1</v>
      </c>
      <c r="G42" s="14" t="s">
        <v>65</v>
      </c>
      <c r="H42" s="13">
        <v>3</v>
      </c>
      <c r="I42" s="14" t="s">
        <v>66</v>
      </c>
      <c r="J42" s="13">
        <v>5</v>
      </c>
      <c r="K42" s="14" t="s">
        <v>73</v>
      </c>
      <c r="L42" s="13">
        <v>3</v>
      </c>
      <c r="M42" s="13" t="s">
        <v>529</v>
      </c>
      <c r="N42" s="13" t="s">
        <v>498</v>
      </c>
      <c r="O42" s="13" t="s">
        <v>532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4" t="s">
        <v>67</v>
      </c>
      <c r="AC42" s="14" t="s">
        <v>68</v>
      </c>
      <c r="AD42" s="21" t="s">
        <v>568</v>
      </c>
      <c r="AE42" s="22"/>
      <c r="AF42" s="13" t="s">
        <v>217</v>
      </c>
      <c r="AG42" s="13" t="s">
        <v>218</v>
      </c>
      <c r="AH42" s="13">
        <v>0</v>
      </c>
      <c r="AI42" s="13" t="s">
        <v>118</v>
      </c>
      <c r="AJ42" s="13">
        <v>0</v>
      </c>
      <c r="AK42" s="13">
        <v>0</v>
      </c>
      <c r="AL42" s="14" t="s">
        <v>526</v>
      </c>
      <c r="AM42" s="14" t="s">
        <v>569</v>
      </c>
    </row>
    <row r="43" spans="1:39" ht="56.25" x14ac:dyDescent="0.25">
      <c r="A43" s="13" t="s">
        <v>177</v>
      </c>
      <c r="B43" s="13">
        <v>6620002908</v>
      </c>
      <c r="C43" s="13" t="s">
        <v>63</v>
      </c>
      <c r="D43" s="14" t="s">
        <v>64</v>
      </c>
      <c r="E43" s="14" t="s">
        <v>501</v>
      </c>
      <c r="F43" s="13">
        <v>1</v>
      </c>
      <c r="G43" s="14" t="s">
        <v>65</v>
      </c>
      <c r="H43" s="13">
        <v>3</v>
      </c>
      <c r="I43" s="14" t="s">
        <v>66</v>
      </c>
      <c r="J43" s="13">
        <v>5</v>
      </c>
      <c r="K43" s="14" t="s">
        <v>73</v>
      </c>
      <c r="L43" s="13">
        <v>4</v>
      </c>
      <c r="M43" s="13" t="s">
        <v>557</v>
      </c>
      <c r="N43" s="13" t="s">
        <v>498</v>
      </c>
      <c r="O43" s="13" t="s">
        <v>558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4" t="s">
        <v>67</v>
      </c>
      <c r="AC43" s="14" t="s">
        <v>68</v>
      </c>
      <c r="AD43" s="14" t="s">
        <v>219</v>
      </c>
      <c r="AE43" s="13">
        <v>1</v>
      </c>
      <c r="AF43" s="13" t="s">
        <v>220</v>
      </c>
      <c r="AG43" s="13" t="s">
        <v>221</v>
      </c>
      <c r="AH43" s="13">
        <v>0</v>
      </c>
      <c r="AI43" s="13" t="s">
        <v>118</v>
      </c>
      <c r="AJ43" s="13">
        <v>0</v>
      </c>
      <c r="AK43" s="13">
        <v>0</v>
      </c>
      <c r="AL43" s="14" t="s">
        <v>526</v>
      </c>
      <c r="AM43" s="14" t="s">
        <v>570</v>
      </c>
    </row>
    <row r="44" spans="1:39" ht="56.25" x14ac:dyDescent="0.25">
      <c r="A44" s="13" t="s">
        <v>178</v>
      </c>
      <c r="B44" s="13">
        <v>6620002908</v>
      </c>
      <c r="C44" s="13" t="s">
        <v>63</v>
      </c>
      <c r="D44" s="14" t="s">
        <v>64</v>
      </c>
      <c r="E44" s="14" t="s">
        <v>501</v>
      </c>
      <c r="F44" s="13">
        <v>1</v>
      </c>
      <c r="G44" s="14" t="s">
        <v>65</v>
      </c>
      <c r="H44" s="13">
        <v>3</v>
      </c>
      <c r="I44" s="14" t="s">
        <v>66</v>
      </c>
      <c r="J44" s="13">
        <v>5</v>
      </c>
      <c r="K44" s="14" t="s">
        <v>73</v>
      </c>
      <c r="L44" s="13" t="s">
        <v>558</v>
      </c>
      <c r="M44" s="13" t="s">
        <v>529</v>
      </c>
      <c r="N44" s="13" t="s">
        <v>498</v>
      </c>
      <c r="O44" s="13" t="s">
        <v>532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4" t="s">
        <v>67</v>
      </c>
      <c r="AC44" s="14" t="s">
        <v>68</v>
      </c>
      <c r="AD44" s="14" t="s">
        <v>222</v>
      </c>
      <c r="AE44" s="13">
        <v>20</v>
      </c>
      <c r="AF44" s="13" t="s">
        <v>223</v>
      </c>
      <c r="AG44" s="13" t="s">
        <v>224</v>
      </c>
      <c r="AH44" s="13">
        <v>0</v>
      </c>
      <c r="AI44" s="13" t="s">
        <v>118</v>
      </c>
      <c r="AJ44" s="13">
        <v>0</v>
      </c>
      <c r="AK44" s="13">
        <v>0</v>
      </c>
      <c r="AL44" s="14" t="s">
        <v>526</v>
      </c>
      <c r="AM44" s="14" t="s">
        <v>571</v>
      </c>
    </row>
    <row r="45" spans="1:39" ht="56.25" x14ac:dyDescent="0.25">
      <c r="A45" s="13" t="s">
        <v>179</v>
      </c>
      <c r="B45" s="13">
        <v>6620002908</v>
      </c>
      <c r="C45" s="13" t="s">
        <v>63</v>
      </c>
      <c r="D45" s="14" t="s">
        <v>64</v>
      </c>
      <c r="E45" s="14" t="s">
        <v>501</v>
      </c>
      <c r="F45" s="13">
        <v>1</v>
      </c>
      <c r="G45" s="14" t="s">
        <v>65</v>
      </c>
      <c r="H45" s="13">
        <v>3</v>
      </c>
      <c r="I45" s="14" t="s">
        <v>66</v>
      </c>
      <c r="J45" s="13">
        <v>5</v>
      </c>
      <c r="K45" s="14" t="s">
        <v>73</v>
      </c>
      <c r="L45" s="13">
        <v>3</v>
      </c>
      <c r="M45" s="13" t="s">
        <v>529</v>
      </c>
      <c r="N45" s="13" t="s">
        <v>498</v>
      </c>
      <c r="O45" s="13" t="s">
        <v>532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4" t="s">
        <v>67</v>
      </c>
      <c r="AC45" s="14" t="s">
        <v>68</v>
      </c>
      <c r="AD45" s="21" t="s">
        <v>572</v>
      </c>
      <c r="AE45" s="22"/>
      <c r="AF45" s="13" t="s">
        <v>226</v>
      </c>
      <c r="AG45" s="13" t="s">
        <v>225</v>
      </c>
      <c r="AH45" s="13">
        <v>0</v>
      </c>
      <c r="AI45" s="13" t="s">
        <v>118</v>
      </c>
      <c r="AJ45" s="13">
        <v>0</v>
      </c>
      <c r="AK45" s="13">
        <v>0</v>
      </c>
      <c r="AL45" s="14" t="s">
        <v>526</v>
      </c>
      <c r="AM45" s="14" t="s">
        <v>573</v>
      </c>
    </row>
    <row r="46" spans="1:39" ht="56.25" x14ac:dyDescent="0.25">
      <c r="A46" s="13" t="s">
        <v>180</v>
      </c>
      <c r="B46" s="13">
        <v>6620002908</v>
      </c>
      <c r="C46" s="13" t="s">
        <v>63</v>
      </c>
      <c r="D46" s="14" t="s">
        <v>64</v>
      </c>
      <c r="E46" s="14" t="s">
        <v>501</v>
      </c>
      <c r="F46" s="13">
        <v>1</v>
      </c>
      <c r="G46" s="14" t="s">
        <v>65</v>
      </c>
      <c r="H46" s="13">
        <v>3</v>
      </c>
      <c r="I46" s="14" t="s">
        <v>66</v>
      </c>
      <c r="J46" s="13">
        <v>5</v>
      </c>
      <c r="K46" s="14" t="s">
        <v>73</v>
      </c>
      <c r="L46" s="13">
        <v>4</v>
      </c>
      <c r="M46" s="13" t="s">
        <v>557</v>
      </c>
      <c r="N46" s="13" t="s">
        <v>498</v>
      </c>
      <c r="O46" s="13" t="s">
        <v>558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4" t="s">
        <v>67</v>
      </c>
      <c r="AC46" s="14" t="s">
        <v>68</v>
      </c>
      <c r="AD46" s="14" t="s">
        <v>227</v>
      </c>
      <c r="AE46" s="13">
        <v>2</v>
      </c>
      <c r="AF46" s="13" t="s">
        <v>229</v>
      </c>
      <c r="AG46" s="13" t="s">
        <v>228</v>
      </c>
      <c r="AH46" s="13">
        <v>0</v>
      </c>
      <c r="AI46" s="13" t="s">
        <v>118</v>
      </c>
      <c r="AJ46" s="13">
        <v>0</v>
      </c>
      <c r="AK46" s="13">
        <v>0</v>
      </c>
      <c r="AL46" s="14" t="s">
        <v>526</v>
      </c>
      <c r="AM46" s="14" t="s">
        <v>574</v>
      </c>
    </row>
    <row r="47" spans="1:39" ht="56.25" x14ac:dyDescent="0.25">
      <c r="A47" s="13" t="s">
        <v>181</v>
      </c>
      <c r="B47" s="13">
        <v>6620002908</v>
      </c>
      <c r="C47" s="13" t="s">
        <v>63</v>
      </c>
      <c r="D47" s="14" t="s">
        <v>64</v>
      </c>
      <c r="E47" s="14" t="s">
        <v>501</v>
      </c>
      <c r="F47" s="13">
        <v>1</v>
      </c>
      <c r="G47" s="14" t="s">
        <v>65</v>
      </c>
      <c r="H47" s="13">
        <v>3</v>
      </c>
      <c r="I47" s="14" t="s">
        <v>66</v>
      </c>
      <c r="J47" s="13">
        <v>5</v>
      </c>
      <c r="K47" s="14" t="s">
        <v>73</v>
      </c>
      <c r="L47" s="13">
        <v>4</v>
      </c>
      <c r="M47" s="13" t="s">
        <v>557</v>
      </c>
      <c r="N47" s="13" t="s">
        <v>498</v>
      </c>
      <c r="O47" s="13" t="s">
        <v>558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4" t="s">
        <v>67</v>
      </c>
      <c r="AC47" s="14" t="s">
        <v>68</v>
      </c>
      <c r="AD47" s="14" t="s">
        <v>230</v>
      </c>
      <c r="AE47" s="13">
        <v>35</v>
      </c>
      <c r="AF47" s="13" t="s">
        <v>231</v>
      </c>
      <c r="AG47" s="13" t="s">
        <v>232</v>
      </c>
      <c r="AH47" s="13">
        <v>0</v>
      </c>
      <c r="AI47" s="13" t="s">
        <v>118</v>
      </c>
      <c r="AJ47" s="13">
        <v>0</v>
      </c>
      <c r="AK47" s="13">
        <v>0</v>
      </c>
      <c r="AL47" s="14" t="s">
        <v>526</v>
      </c>
      <c r="AM47" s="14" t="s">
        <v>575</v>
      </c>
    </row>
    <row r="48" spans="1:39" ht="56.25" x14ac:dyDescent="0.25">
      <c r="A48" s="13" t="s">
        <v>182</v>
      </c>
      <c r="B48" s="13">
        <v>6620002908</v>
      </c>
      <c r="C48" s="13" t="s">
        <v>63</v>
      </c>
      <c r="D48" s="14" t="s">
        <v>64</v>
      </c>
      <c r="E48" s="14" t="s">
        <v>501</v>
      </c>
      <c r="F48" s="13">
        <v>1</v>
      </c>
      <c r="G48" s="14" t="s">
        <v>65</v>
      </c>
      <c r="H48" s="13">
        <v>3</v>
      </c>
      <c r="I48" s="14" t="s">
        <v>66</v>
      </c>
      <c r="J48" s="13">
        <v>5</v>
      </c>
      <c r="K48" s="14" t="s">
        <v>73</v>
      </c>
      <c r="L48" s="13">
        <v>4</v>
      </c>
      <c r="M48" s="13" t="s">
        <v>557</v>
      </c>
      <c r="N48" s="13" t="s">
        <v>498</v>
      </c>
      <c r="O48" s="13" t="s">
        <v>558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4" t="s">
        <v>67</v>
      </c>
      <c r="AC48" s="14" t="s">
        <v>68</v>
      </c>
      <c r="AD48" s="14" t="s">
        <v>233</v>
      </c>
      <c r="AE48" s="13">
        <v>36</v>
      </c>
      <c r="AF48" s="13" t="s">
        <v>235</v>
      </c>
      <c r="AG48" s="13" t="s">
        <v>234</v>
      </c>
      <c r="AH48" s="13">
        <v>0</v>
      </c>
      <c r="AI48" s="13" t="s">
        <v>118</v>
      </c>
      <c r="AJ48" s="13">
        <v>0</v>
      </c>
      <c r="AK48" s="13">
        <v>0</v>
      </c>
      <c r="AL48" s="14" t="s">
        <v>526</v>
      </c>
      <c r="AM48" s="14" t="s">
        <v>576</v>
      </c>
    </row>
    <row r="49" spans="1:39" ht="56.25" x14ac:dyDescent="0.25">
      <c r="A49" s="13" t="s">
        <v>183</v>
      </c>
      <c r="B49" s="13">
        <v>6620002908</v>
      </c>
      <c r="C49" s="13" t="s">
        <v>63</v>
      </c>
      <c r="D49" s="14" t="s">
        <v>64</v>
      </c>
      <c r="E49" s="14" t="s">
        <v>501</v>
      </c>
      <c r="F49" s="13">
        <v>1</v>
      </c>
      <c r="G49" s="14" t="s">
        <v>65</v>
      </c>
      <c r="H49" s="13">
        <v>3</v>
      </c>
      <c r="I49" s="14" t="s">
        <v>66</v>
      </c>
      <c r="J49" s="13">
        <v>5</v>
      </c>
      <c r="K49" s="14" t="s">
        <v>73</v>
      </c>
      <c r="L49" s="13">
        <v>4</v>
      </c>
      <c r="M49" s="13" t="s">
        <v>557</v>
      </c>
      <c r="N49" s="13" t="s">
        <v>498</v>
      </c>
      <c r="O49" s="13" t="s">
        <v>558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4" t="s">
        <v>67</v>
      </c>
      <c r="AC49" s="14" t="s">
        <v>68</v>
      </c>
      <c r="AD49" s="14" t="s">
        <v>236</v>
      </c>
      <c r="AE49" s="13">
        <v>13</v>
      </c>
      <c r="AF49" s="13" t="s">
        <v>282</v>
      </c>
      <c r="AG49" s="13" t="s">
        <v>283</v>
      </c>
      <c r="AH49" s="13">
        <v>0</v>
      </c>
      <c r="AI49" s="13" t="s">
        <v>118</v>
      </c>
      <c r="AJ49" s="13">
        <v>0</v>
      </c>
      <c r="AK49" s="13">
        <v>0</v>
      </c>
      <c r="AL49" s="14" t="s">
        <v>526</v>
      </c>
      <c r="AM49" s="14" t="s">
        <v>577</v>
      </c>
    </row>
    <row r="50" spans="1:39" ht="56.25" x14ac:dyDescent="0.25">
      <c r="A50" s="13" t="s">
        <v>184</v>
      </c>
      <c r="B50" s="13">
        <v>6620002908</v>
      </c>
      <c r="C50" s="13" t="s">
        <v>63</v>
      </c>
      <c r="D50" s="14" t="s">
        <v>64</v>
      </c>
      <c r="E50" s="14" t="s">
        <v>501</v>
      </c>
      <c r="F50" s="13">
        <v>1</v>
      </c>
      <c r="G50" s="14" t="s">
        <v>65</v>
      </c>
      <c r="H50" s="13">
        <v>3</v>
      </c>
      <c r="I50" s="14" t="s">
        <v>66</v>
      </c>
      <c r="J50" s="13">
        <v>5</v>
      </c>
      <c r="K50" s="14" t="s">
        <v>73</v>
      </c>
      <c r="L50" s="13" t="s">
        <v>537</v>
      </c>
      <c r="M50" s="13" t="s">
        <v>803</v>
      </c>
      <c r="N50" s="13" t="s">
        <v>498</v>
      </c>
      <c r="O50" s="13" t="s">
        <v>558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4" t="s">
        <v>67</v>
      </c>
      <c r="AC50" s="14" t="s">
        <v>68</v>
      </c>
      <c r="AD50" s="14" t="s">
        <v>237</v>
      </c>
      <c r="AE50" s="13">
        <v>9</v>
      </c>
      <c r="AF50" s="13" t="s">
        <v>239</v>
      </c>
      <c r="AG50" s="13" t="s">
        <v>238</v>
      </c>
      <c r="AH50" s="13">
        <v>0</v>
      </c>
      <c r="AI50" s="13" t="s">
        <v>118</v>
      </c>
      <c r="AJ50" s="13">
        <v>0</v>
      </c>
      <c r="AK50" s="13">
        <v>0</v>
      </c>
      <c r="AL50" s="14" t="s">
        <v>526</v>
      </c>
      <c r="AM50" s="14" t="s">
        <v>578</v>
      </c>
    </row>
    <row r="51" spans="1:39" ht="56.25" x14ac:dyDescent="0.25">
      <c r="A51" s="13" t="s">
        <v>185</v>
      </c>
      <c r="B51" s="13">
        <v>6620002908</v>
      </c>
      <c r="C51" s="13" t="s">
        <v>63</v>
      </c>
      <c r="D51" s="14" t="s">
        <v>64</v>
      </c>
      <c r="E51" s="14" t="s">
        <v>501</v>
      </c>
      <c r="F51" s="13">
        <v>1</v>
      </c>
      <c r="G51" s="14" t="s">
        <v>65</v>
      </c>
      <c r="H51" s="13">
        <v>3</v>
      </c>
      <c r="I51" s="14" t="s">
        <v>66</v>
      </c>
      <c r="J51" s="13">
        <v>5</v>
      </c>
      <c r="K51" s="14" t="s">
        <v>73</v>
      </c>
      <c r="L51" s="13">
        <v>4</v>
      </c>
      <c r="M51" s="13" t="s">
        <v>557</v>
      </c>
      <c r="N51" s="13" t="s">
        <v>498</v>
      </c>
      <c r="O51" s="13" t="s">
        <v>558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3" t="s">
        <v>67</v>
      </c>
      <c r="AC51" s="13" t="s">
        <v>68</v>
      </c>
      <c r="AD51" s="21" t="s">
        <v>579</v>
      </c>
      <c r="AE51" s="22"/>
      <c r="AF51" s="13" t="s">
        <v>240</v>
      </c>
      <c r="AG51" s="13" t="s">
        <v>241</v>
      </c>
      <c r="AH51" s="13">
        <v>0</v>
      </c>
      <c r="AI51" s="13" t="s">
        <v>118</v>
      </c>
      <c r="AJ51" s="13">
        <v>0</v>
      </c>
      <c r="AK51" s="13">
        <v>0</v>
      </c>
      <c r="AL51" s="14" t="s">
        <v>526</v>
      </c>
      <c r="AM51" s="14" t="s">
        <v>580</v>
      </c>
    </row>
    <row r="52" spans="1:39" ht="56.25" x14ac:dyDescent="0.25">
      <c r="A52" s="13" t="s">
        <v>186</v>
      </c>
      <c r="B52" s="13">
        <v>6620002908</v>
      </c>
      <c r="C52" s="13" t="s">
        <v>63</v>
      </c>
      <c r="D52" s="14" t="s">
        <v>64</v>
      </c>
      <c r="E52" s="14" t="s">
        <v>501</v>
      </c>
      <c r="F52" s="13">
        <v>1</v>
      </c>
      <c r="G52" s="14" t="s">
        <v>65</v>
      </c>
      <c r="H52" s="13">
        <v>3</v>
      </c>
      <c r="I52" s="14" t="s">
        <v>66</v>
      </c>
      <c r="J52" s="13">
        <v>5</v>
      </c>
      <c r="K52" s="14" t="s">
        <v>73</v>
      </c>
      <c r="L52" s="13">
        <v>4</v>
      </c>
      <c r="M52" s="13" t="s">
        <v>557</v>
      </c>
      <c r="N52" s="13" t="s">
        <v>498</v>
      </c>
      <c r="O52" s="13" t="s">
        <v>558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3" t="s">
        <v>67</v>
      </c>
      <c r="AC52" s="13" t="s">
        <v>68</v>
      </c>
      <c r="AD52" s="21" t="s">
        <v>581</v>
      </c>
      <c r="AE52" s="22"/>
      <c r="AF52" s="13" t="s">
        <v>242</v>
      </c>
      <c r="AG52" s="13" t="s">
        <v>243</v>
      </c>
      <c r="AH52" s="13">
        <v>0</v>
      </c>
      <c r="AI52" s="13" t="s">
        <v>118</v>
      </c>
      <c r="AJ52" s="13">
        <v>0</v>
      </c>
      <c r="AK52" s="13">
        <v>0</v>
      </c>
      <c r="AL52" s="14" t="s">
        <v>526</v>
      </c>
      <c r="AM52" s="14" t="s">
        <v>519</v>
      </c>
    </row>
    <row r="53" spans="1:39" ht="56.25" x14ac:dyDescent="0.25">
      <c r="A53" s="13" t="s">
        <v>187</v>
      </c>
      <c r="B53" s="13">
        <v>6620002908</v>
      </c>
      <c r="C53" s="13" t="s">
        <v>63</v>
      </c>
      <c r="D53" s="14" t="s">
        <v>64</v>
      </c>
      <c r="E53" s="14" t="s">
        <v>501</v>
      </c>
      <c r="F53" s="13">
        <v>1</v>
      </c>
      <c r="G53" s="14" t="s">
        <v>65</v>
      </c>
      <c r="H53" s="13">
        <v>3</v>
      </c>
      <c r="I53" s="14" t="s">
        <v>66</v>
      </c>
      <c r="J53" s="13">
        <v>5</v>
      </c>
      <c r="K53" s="14" t="s">
        <v>73</v>
      </c>
      <c r="L53" s="13">
        <v>4</v>
      </c>
      <c r="M53" s="13" t="s">
        <v>557</v>
      </c>
      <c r="N53" s="13" t="s">
        <v>498</v>
      </c>
      <c r="O53" s="13" t="s">
        <v>558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3" t="s">
        <v>67</v>
      </c>
      <c r="AC53" s="13" t="s">
        <v>68</v>
      </c>
      <c r="AD53" s="21" t="s">
        <v>582</v>
      </c>
      <c r="AE53" s="22"/>
      <c r="AF53" s="13" t="s">
        <v>244</v>
      </c>
      <c r="AG53" s="13" t="s">
        <v>245</v>
      </c>
      <c r="AH53" s="13">
        <v>0</v>
      </c>
      <c r="AI53" s="13" t="s">
        <v>118</v>
      </c>
      <c r="AJ53" s="13">
        <v>0</v>
      </c>
      <c r="AK53" s="13">
        <v>0</v>
      </c>
      <c r="AL53" s="14" t="s">
        <v>526</v>
      </c>
      <c r="AM53" s="14" t="s">
        <v>583</v>
      </c>
    </row>
    <row r="54" spans="1:39" ht="56.25" x14ac:dyDescent="0.25">
      <c r="A54" s="13" t="s">
        <v>188</v>
      </c>
      <c r="B54" s="13">
        <v>6620002908</v>
      </c>
      <c r="C54" s="13" t="s">
        <v>63</v>
      </c>
      <c r="D54" s="14" t="s">
        <v>64</v>
      </c>
      <c r="E54" s="14" t="s">
        <v>501</v>
      </c>
      <c r="F54" s="13">
        <v>1</v>
      </c>
      <c r="G54" s="14" t="s">
        <v>65</v>
      </c>
      <c r="H54" s="13">
        <v>3</v>
      </c>
      <c r="I54" s="14" t="s">
        <v>66</v>
      </c>
      <c r="J54" s="13">
        <v>5</v>
      </c>
      <c r="K54" s="14" t="s">
        <v>73</v>
      </c>
      <c r="L54" s="13">
        <v>3</v>
      </c>
      <c r="M54" s="13" t="s">
        <v>557</v>
      </c>
      <c r="N54" s="13" t="s">
        <v>498</v>
      </c>
      <c r="O54" s="13" t="s">
        <v>584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4" t="s">
        <v>67</v>
      </c>
      <c r="AC54" s="14" t="s">
        <v>68</v>
      </c>
      <c r="AD54" s="14" t="s">
        <v>246</v>
      </c>
      <c r="AE54" s="13">
        <v>2</v>
      </c>
      <c r="AF54" s="13" t="s">
        <v>248</v>
      </c>
      <c r="AG54" s="13" t="s">
        <v>247</v>
      </c>
      <c r="AH54" s="13">
        <v>0</v>
      </c>
      <c r="AI54" s="13" t="s">
        <v>118</v>
      </c>
      <c r="AJ54" s="13">
        <v>0</v>
      </c>
      <c r="AK54" s="13">
        <v>0</v>
      </c>
      <c r="AL54" s="14" t="s">
        <v>526</v>
      </c>
      <c r="AM54" s="14" t="s">
        <v>585</v>
      </c>
    </row>
    <row r="55" spans="1:39" ht="56.25" x14ac:dyDescent="0.25">
      <c r="A55" s="13" t="s">
        <v>189</v>
      </c>
      <c r="B55" s="13">
        <v>6620002908</v>
      </c>
      <c r="C55" s="13" t="s">
        <v>63</v>
      </c>
      <c r="D55" s="14" t="s">
        <v>64</v>
      </c>
      <c r="E55" s="14" t="s">
        <v>501</v>
      </c>
      <c r="F55" s="13">
        <v>1</v>
      </c>
      <c r="G55" s="14" t="s">
        <v>65</v>
      </c>
      <c r="H55" s="13">
        <v>3</v>
      </c>
      <c r="I55" s="14" t="s">
        <v>66</v>
      </c>
      <c r="J55" s="13">
        <v>5</v>
      </c>
      <c r="K55" s="14" t="s">
        <v>73</v>
      </c>
      <c r="L55" s="13">
        <v>3</v>
      </c>
      <c r="M55" s="13" t="s">
        <v>557</v>
      </c>
      <c r="N55" s="13" t="s">
        <v>498</v>
      </c>
      <c r="O55" s="13" t="s">
        <v>584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4" t="s">
        <v>67</v>
      </c>
      <c r="AC55" s="14" t="s">
        <v>68</v>
      </c>
      <c r="AD55" s="14" t="s">
        <v>249</v>
      </c>
      <c r="AE55" s="13">
        <v>2</v>
      </c>
      <c r="AF55" s="13" t="s">
        <v>251</v>
      </c>
      <c r="AG55" s="13" t="s">
        <v>250</v>
      </c>
      <c r="AH55" s="13">
        <v>0</v>
      </c>
      <c r="AI55" s="13" t="s">
        <v>118</v>
      </c>
      <c r="AJ55" s="13">
        <v>0</v>
      </c>
      <c r="AK55" s="13">
        <v>0</v>
      </c>
      <c r="AL55" s="14" t="s">
        <v>526</v>
      </c>
      <c r="AM55" s="14" t="s">
        <v>586</v>
      </c>
    </row>
    <row r="56" spans="1:39" ht="75" x14ac:dyDescent="0.25">
      <c r="A56" s="13" t="s">
        <v>190</v>
      </c>
      <c r="B56" s="13">
        <v>6620002908</v>
      </c>
      <c r="C56" s="13" t="s">
        <v>63</v>
      </c>
      <c r="D56" s="14" t="s">
        <v>64</v>
      </c>
      <c r="E56" s="14" t="s">
        <v>501</v>
      </c>
      <c r="F56" s="13">
        <v>1</v>
      </c>
      <c r="G56" s="14" t="s">
        <v>65</v>
      </c>
      <c r="H56" s="13">
        <v>3</v>
      </c>
      <c r="I56" s="14" t="s">
        <v>66</v>
      </c>
      <c r="J56" s="13">
        <v>5</v>
      </c>
      <c r="K56" s="14" t="s">
        <v>73</v>
      </c>
      <c r="L56" s="13">
        <v>3</v>
      </c>
      <c r="M56" s="13" t="s">
        <v>557</v>
      </c>
      <c r="N56" s="13" t="s">
        <v>498</v>
      </c>
      <c r="O56" s="13" t="s">
        <v>584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4" t="s">
        <v>67</v>
      </c>
      <c r="AC56" s="14" t="s">
        <v>68</v>
      </c>
      <c r="AD56" s="14" t="s">
        <v>252</v>
      </c>
      <c r="AE56" s="13">
        <v>1</v>
      </c>
      <c r="AF56" s="13" t="s">
        <v>254</v>
      </c>
      <c r="AG56" s="13" t="s">
        <v>253</v>
      </c>
      <c r="AH56" s="13">
        <v>0</v>
      </c>
      <c r="AI56" s="13" t="s">
        <v>118</v>
      </c>
      <c r="AJ56" s="13">
        <v>0</v>
      </c>
      <c r="AK56" s="13">
        <v>0</v>
      </c>
      <c r="AL56" s="14" t="s">
        <v>526</v>
      </c>
      <c r="AM56" s="14" t="s">
        <v>587</v>
      </c>
    </row>
    <row r="57" spans="1:39" ht="56.25" x14ac:dyDescent="0.25">
      <c r="A57" s="13" t="s">
        <v>191</v>
      </c>
      <c r="B57" s="13">
        <v>6620002908</v>
      </c>
      <c r="C57" s="13" t="s">
        <v>63</v>
      </c>
      <c r="D57" s="14" t="s">
        <v>64</v>
      </c>
      <c r="E57" s="14" t="s">
        <v>501</v>
      </c>
      <c r="F57" s="13">
        <v>1</v>
      </c>
      <c r="G57" s="14" t="s">
        <v>65</v>
      </c>
      <c r="H57" s="13">
        <v>3</v>
      </c>
      <c r="I57" s="14" t="s">
        <v>66</v>
      </c>
      <c r="J57" s="13">
        <v>5</v>
      </c>
      <c r="K57" s="14" t="s">
        <v>73</v>
      </c>
      <c r="L57" s="13">
        <v>3</v>
      </c>
      <c r="M57" s="13" t="s">
        <v>557</v>
      </c>
      <c r="N57" s="13" t="s">
        <v>498</v>
      </c>
      <c r="O57" s="13" t="s">
        <v>584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4" t="s">
        <v>67</v>
      </c>
      <c r="AC57" s="14" t="s">
        <v>68</v>
      </c>
      <c r="AD57" s="14" t="s">
        <v>255</v>
      </c>
      <c r="AE57" s="13">
        <v>8</v>
      </c>
      <c r="AF57" s="13" t="s">
        <v>257</v>
      </c>
      <c r="AG57" s="13" t="s">
        <v>256</v>
      </c>
      <c r="AH57" s="13">
        <v>0</v>
      </c>
      <c r="AI57" s="13" t="s">
        <v>118</v>
      </c>
      <c r="AJ57" s="13">
        <v>0</v>
      </c>
      <c r="AK57" s="13">
        <v>0</v>
      </c>
      <c r="AL57" s="14" t="s">
        <v>526</v>
      </c>
      <c r="AM57" s="14" t="s">
        <v>588</v>
      </c>
    </row>
    <row r="58" spans="1:39" ht="56.25" x14ac:dyDescent="0.25">
      <c r="A58" s="13" t="s">
        <v>192</v>
      </c>
      <c r="B58" s="13">
        <v>6620002908</v>
      </c>
      <c r="C58" s="13" t="s">
        <v>63</v>
      </c>
      <c r="D58" s="14" t="s">
        <v>64</v>
      </c>
      <c r="E58" s="14" t="s">
        <v>501</v>
      </c>
      <c r="F58" s="13">
        <v>1</v>
      </c>
      <c r="G58" s="14" t="s">
        <v>65</v>
      </c>
      <c r="H58" s="13">
        <v>3</v>
      </c>
      <c r="I58" s="14" t="s">
        <v>66</v>
      </c>
      <c r="J58" s="13">
        <v>5</v>
      </c>
      <c r="K58" s="14" t="s">
        <v>73</v>
      </c>
      <c r="L58" s="13">
        <v>3</v>
      </c>
      <c r="M58" s="13" t="s">
        <v>557</v>
      </c>
      <c r="N58" s="13" t="s">
        <v>498</v>
      </c>
      <c r="O58" s="13" t="s">
        <v>584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4" t="s">
        <v>67</v>
      </c>
      <c r="AC58" s="14" t="s">
        <v>68</v>
      </c>
      <c r="AD58" s="14" t="s">
        <v>258</v>
      </c>
      <c r="AE58" s="13">
        <v>5</v>
      </c>
      <c r="AF58" s="13" t="s">
        <v>766</v>
      </c>
      <c r="AG58" s="13" t="s">
        <v>259</v>
      </c>
      <c r="AH58" s="13">
        <v>0</v>
      </c>
      <c r="AI58" s="13" t="s">
        <v>118</v>
      </c>
      <c r="AJ58" s="13">
        <v>0</v>
      </c>
      <c r="AK58" s="13">
        <v>0</v>
      </c>
      <c r="AL58" s="14" t="s">
        <v>526</v>
      </c>
      <c r="AM58" s="14" t="s">
        <v>589</v>
      </c>
    </row>
    <row r="59" spans="1:39" ht="56.25" x14ac:dyDescent="0.25">
      <c r="A59" s="13" t="s">
        <v>193</v>
      </c>
      <c r="B59" s="13">
        <v>6620002908</v>
      </c>
      <c r="C59" s="13" t="s">
        <v>63</v>
      </c>
      <c r="D59" s="14" t="s">
        <v>64</v>
      </c>
      <c r="E59" s="14" t="s">
        <v>501</v>
      </c>
      <c r="F59" s="13">
        <v>1</v>
      </c>
      <c r="G59" s="14" t="s">
        <v>65</v>
      </c>
      <c r="H59" s="13">
        <v>3</v>
      </c>
      <c r="I59" s="14" t="s">
        <v>66</v>
      </c>
      <c r="J59" s="13">
        <v>5</v>
      </c>
      <c r="K59" s="14" t="s">
        <v>73</v>
      </c>
      <c r="L59" s="13">
        <v>3</v>
      </c>
      <c r="M59" s="13" t="s">
        <v>557</v>
      </c>
      <c r="N59" s="13" t="s">
        <v>498</v>
      </c>
      <c r="O59" s="13" t="s">
        <v>584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4" t="s">
        <v>67</v>
      </c>
      <c r="AC59" s="14" t="s">
        <v>68</v>
      </c>
      <c r="AD59" s="14" t="s">
        <v>260</v>
      </c>
      <c r="AE59" s="13">
        <v>1</v>
      </c>
      <c r="AF59" s="13" t="s">
        <v>765</v>
      </c>
      <c r="AG59" s="13" t="s">
        <v>261</v>
      </c>
      <c r="AH59" s="13">
        <v>0</v>
      </c>
      <c r="AI59" s="13" t="s">
        <v>118</v>
      </c>
      <c r="AJ59" s="13">
        <v>0</v>
      </c>
      <c r="AK59" s="13">
        <v>0</v>
      </c>
      <c r="AL59" s="14" t="s">
        <v>526</v>
      </c>
      <c r="AM59" s="14" t="s">
        <v>590</v>
      </c>
    </row>
    <row r="60" spans="1:39" ht="56.25" x14ac:dyDescent="0.25">
      <c r="A60" s="13" t="s">
        <v>194</v>
      </c>
      <c r="B60" s="13">
        <v>6620002908</v>
      </c>
      <c r="C60" s="13" t="s">
        <v>63</v>
      </c>
      <c r="D60" s="14" t="s">
        <v>64</v>
      </c>
      <c r="E60" s="14" t="s">
        <v>501</v>
      </c>
      <c r="F60" s="13">
        <v>1</v>
      </c>
      <c r="G60" s="14" t="s">
        <v>65</v>
      </c>
      <c r="H60" s="13">
        <v>3</v>
      </c>
      <c r="I60" s="14" t="s">
        <v>66</v>
      </c>
      <c r="J60" s="13">
        <v>5</v>
      </c>
      <c r="K60" s="14" t="s">
        <v>73</v>
      </c>
      <c r="L60" s="13">
        <v>3</v>
      </c>
      <c r="M60" s="13" t="s">
        <v>557</v>
      </c>
      <c r="N60" s="13" t="s">
        <v>498</v>
      </c>
      <c r="O60" s="13" t="s">
        <v>584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4" t="s">
        <v>67</v>
      </c>
      <c r="AC60" s="14" t="s">
        <v>68</v>
      </c>
      <c r="AD60" s="21" t="s">
        <v>591</v>
      </c>
      <c r="AE60" s="22"/>
      <c r="AF60" s="13" t="s">
        <v>764</v>
      </c>
      <c r="AG60" s="13" t="s">
        <v>262</v>
      </c>
      <c r="AH60" s="13">
        <v>0</v>
      </c>
      <c r="AI60" s="13" t="s">
        <v>118</v>
      </c>
      <c r="AJ60" s="13">
        <v>0</v>
      </c>
      <c r="AK60" s="13">
        <v>0</v>
      </c>
      <c r="AL60" s="14" t="s">
        <v>526</v>
      </c>
      <c r="AM60" s="14" t="s">
        <v>592</v>
      </c>
    </row>
    <row r="61" spans="1:39" ht="93.75" x14ac:dyDescent="0.25">
      <c r="A61" s="13" t="s">
        <v>195</v>
      </c>
      <c r="B61" s="13">
        <v>6620002908</v>
      </c>
      <c r="C61" s="13" t="s">
        <v>63</v>
      </c>
      <c r="D61" s="14" t="s">
        <v>64</v>
      </c>
      <c r="E61" s="14" t="s">
        <v>501</v>
      </c>
      <c r="F61" s="13">
        <v>1</v>
      </c>
      <c r="G61" s="14" t="s">
        <v>65</v>
      </c>
      <c r="H61" s="13">
        <v>3</v>
      </c>
      <c r="I61" s="14" t="s">
        <v>66</v>
      </c>
      <c r="J61" s="13">
        <v>5</v>
      </c>
      <c r="K61" s="14" t="s">
        <v>73</v>
      </c>
      <c r="L61" s="13">
        <v>3</v>
      </c>
      <c r="M61" s="13" t="s">
        <v>557</v>
      </c>
      <c r="N61" s="13" t="s">
        <v>498</v>
      </c>
      <c r="O61" s="13" t="s">
        <v>584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4" t="s">
        <v>67</v>
      </c>
      <c r="AC61" s="14" t="s">
        <v>68</v>
      </c>
      <c r="AD61" s="14" t="s">
        <v>263</v>
      </c>
      <c r="AE61" s="13">
        <v>122</v>
      </c>
      <c r="AF61" s="13" t="s">
        <v>763</v>
      </c>
      <c r="AG61" s="13" t="s">
        <v>264</v>
      </c>
      <c r="AH61" s="13">
        <v>0</v>
      </c>
      <c r="AI61" s="13" t="s">
        <v>118</v>
      </c>
      <c r="AJ61" s="13">
        <v>0</v>
      </c>
      <c r="AK61" s="13">
        <v>0</v>
      </c>
      <c r="AL61" s="14" t="s">
        <v>526</v>
      </c>
      <c r="AM61" s="14" t="s">
        <v>593</v>
      </c>
    </row>
    <row r="62" spans="1:39" ht="56.25" x14ac:dyDescent="0.25">
      <c r="A62" s="13" t="s">
        <v>196</v>
      </c>
      <c r="B62" s="13">
        <v>6620002908</v>
      </c>
      <c r="C62" s="13" t="s">
        <v>63</v>
      </c>
      <c r="D62" s="14" t="s">
        <v>64</v>
      </c>
      <c r="E62" s="14" t="s">
        <v>501</v>
      </c>
      <c r="F62" s="13">
        <v>1</v>
      </c>
      <c r="G62" s="14" t="s">
        <v>65</v>
      </c>
      <c r="H62" s="13">
        <v>3</v>
      </c>
      <c r="I62" s="14" t="s">
        <v>66</v>
      </c>
      <c r="J62" s="13">
        <v>5</v>
      </c>
      <c r="K62" s="14" t="s">
        <v>73</v>
      </c>
      <c r="L62" s="13">
        <v>4</v>
      </c>
      <c r="M62" s="13" t="s">
        <v>557</v>
      </c>
      <c r="N62" s="13" t="s">
        <v>498</v>
      </c>
      <c r="O62" s="13" t="s">
        <v>558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4" t="s">
        <v>67</v>
      </c>
      <c r="AC62" s="14" t="s">
        <v>68</v>
      </c>
      <c r="AD62" s="14" t="s">
        <v>265</v>
      </c>
      <c r="AE62" s="13">
        <v>192</v>
      </c>
      <c r="AF62" s="13" t="s">
        <v>762</v>
      </c>
      <c r="AG62" s="13" t="s">
        <v>266</v>
      </c>
      <c r="AH62" s="13">
        <v>0</v>
      </c>
      <c r="AI62" s="13" t="s">
        <v>118</v>
      </c>
      <c r="AJ62" s="13">
        <v>0</v>
      </c>
      <c r="AK62" s="13">
        <v>0</v>
      </c>
      <c r="AL62" s="14" t="s">
        <v>526</v>
      </c>
      <c r="AM62" s="14" t="s">
        <v>594</v>
      </c>
    </row>
    <row r="63" spans="1:39" ht="56.25" x14ac:dyDescent="0.25">
      <c r="A63" s="13" t="s">
        <v>197</v>
      </c>
      <c r="B63" s="13">
        <v>6620002908</v>
      </c>
      <c r="C63" s="13" t="s">
        <v>63</v>
      </c>
      <c r="D63" s="14" t="s">
        <v>64</v>
      </c>
      <c r="E63" s="14" t="s">
        <v>501</v>
      </c>
      <c r="F63" s="13">
        <v>1</v>
      </c>
      <c r="G63" s="14" t="s">
        <v>65</v>
      </c>
      <c r="H63" s="13">
        <v>3</v>
      </c>
      <c r="I63" s="14" t="s">
        <v>66</v>
      </c>
      <c r="J63" s="13">
        <v>5</v>
      </c>
      <c r="K63" s="14" t="s">
        <v>73</v>
      </c>
      <c r="L63" s="13">
        <v>3</v>
      </c>
      <c r="M63" s="13" t="s">
        <v>557</v>
      </c>
      <c r="N63" s="13" t="s">
        <v>498</v>
      </c>
      <c r="O63" s="13" t="s">
        <v>584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4" t="s">
        <v>67</v>
      </c>
      <c r="AC63" s="14" t="s">
        <v>68</v>
      </c>
      <c r="AD63" s="21" t="s">
        <v>767</v>
      </c>
      <c r="AE63" s="22"/>
      <c r="AF63" s="13" t="s">
        <v>761</v>
      </c>
      <c r="AG63" s="13" t="s">
        <v>267</v>
      </c>
      <c r="AH63" s="13">
        <v>0</v>
      </c>
      <c r="AI63" s="13" t="s">
        <v>118</v>
      </c>
      <c r="AJ63" s="13">
        <v>0</v>
      </c>
      <c r="AK63" s="13">
        <v>0</v>
      </c>
      <c r="AL63" s="14" t="s">
        <v>526</v>
      </c>
      <c r="AM63" s="14" t="s">
        <v>595</v>
      </c>
    </row>
    <row r="64" spans="1:39" ht="56.25" x14ac:dyDescent="0.25">
      <c r="A64" s="13" t="s">
        <v>198</v>
      </c>
      <c r="B64" s="13">
        <v>6620002908</v>
      </c>
      <c r="C64" s="13" t="s">
        <v>63</v>
      </c>
      <c r="D64" s="14" t="s">
        <v>64</v>
      </c>
      <c r="E64" s="14" t="s">
        <v>501</v>
      </c>
      <c r="F64" s="13">
        <v>1</v>
      </c>
      <c r="G64" s="14" t="s">
        <v>65</v>
      </c>
      <c r="H64" s="13">
        <v>3</v>
      </c>
      <c r="I64" s="14" t="s">
        <v>66</v>
      </c>
      <c r="J64" s="13">
        <v>5</v>
      </c>
      <c r="K64" s="14" t="s">
        <v>73</v>
      </c>
      <c r="L64" s="13">
        <v>3</v>
      </c>
      <c r="M64" s="13" t="s">
        <v>557</v>
      </c>
      <c r="N64" s="13" t="s">
        <v>498</v>
      </c>
      <c r="O64" s="13" t="s">
        <v>584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4" t="s">
        <v>67</v>
      </c>
      <c r="AC64" s="14" t="s">
        <v>68</v>
      </c>
      <c r="AD64" s="14" t="s">
        <v>268</v>
      </c>
      <c r="AE64" s="13">
        <v>32</v>
      </c>
      <c r="AF64" s="13" t="s">
        <v>760</v>
      </c>
      <c r="AG64" s="13" t="s">
        <v>269</v>
      </c>
      <c r="AH64" s="13">
        <v>0</v>
      </c>
      <c r="AI64" s="13" t="s">
        <v>118</v>
      </c>
      <c r="AJ64" s="13">
        <v>0</v>
      </c>
      <c r="AK64" s="13">
        <v>0</v>
      </c>
      <c r="AL64" s="14" t="s">
        <v>526</v>
      </c>
      <c r="AM64" s="14" t="s">
        <v>596</v>
      </c>
    </row>
    <row r="65" spans="1:39" ht="56.25" x14ac:dyDescent="0.25">
      <c r="A65" s="13" t="s">
        <v>199</v>
      </c>
      <c r="B65" s="13">
        <v>6620002908</v>
      </c>
      <c r="C65" s="13" t="s">
        <v>63</v>
      </c>
      <c r="D65" s="14" t="s">
        <v>64</v>
      </c>
      <c r="E65" s="14" t="s">
        <v>501</v>
      </c>
      <c r="F65" s="13">
        <v>1</v>
      </c>
      <c r="G65" s="14" t="s">
        <v>65</v>
      </c>
      <c r="H65" s="13">
        <v>3</v>
      </c>
      <c r="I65" s="14" t="s">
        <v>66</v>
      </c>
      <c r="J65" s="13">
        <v>5</v>
      </c>
      <c r="K65" s="14" t="s">
        <v>73</v>
      </c>
      <c r="L65" s="13">
        <v>3</v>
      </c>
      <c r="M65" s="13" t="s">
        <v>557</v>
      </c>
      <c r="N65" s="13" t="s">
        <v>498</v>
      </c>
      <c r="O65" s="13" t="s">
        <v>584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4" t="s">
        <v>67</v>
      </c>
      <c r="AC65" s="14" t="s">
        <v>68</v>
      </c>
      <c r="AD65" s="14" t="s">
        <v>270</v>
      </c>
      <c r="AE65" s="13">
        <v>80</v>
      </c>
      <c r="AF65" s="13" t="s">
        <v>244</v>
      </c>
      <c r="AG65" s="13" t="s">
        <v>271</v>
      </c>
      <c r="AH65" s="13">
        <v>0</v>
      </c>
      <c r="AI65" s="13" t="s">
        <v>118</v>
      </c>
      <c r="AJ65" s="13">
        <v>0</v>
      </c>
      <c r="AK65" s="13">
        <v>0</v>
      </c>
      <c r="AL65" s="14" t="s">
        <v>526</v>
      </c>
      <c r="AM65" s="14" t="s">
        <v>597</v>
      </c>
    </row>
    <row r="66" spans="1:39" ht="56.25" x14ac:dyDescent="0.25">
      <c r="A66" s="13" t="s">
        <v>200</v>
      </c>
      <c r="B66" s="13">
        <v>6620002908</v>
      </c>
      <c r="C66" s="13" t="s">
        <v>63</v>
      </c>
      <c r="D66" s="14" t="s">
        <v>64</v>
      </c>
      <c r="E66" s="14" t="s">
        <v>501</v>
      </c>
      <c r="F66" s="13">
        <v>1</v>
      </c>
      <c r="G66" s="14" t="s">
        <v>65</v>
      </c>
      <c r="H66" s="13">
        <v>3</v>
      </c>
      <c r="I66" s="14" t="s">
        <v>66</v>
      </c>
      <c r="J66" s="13">
        <v>5</v>
      </c>
      <c r="K66" s="14" t="s">
        <v>73</v>
      </c>
      <c r="L66" s="13">
        <v>4</v>
      </c>
      <c r="M66" s="13" t="s">
        <v>557</v>
      </c>
      <c r="N66" s="13" t="s">
        <v>498</v>
      </c>
      <c r="O66" s="13" t="s">
        <v>558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4" t="s">
        <v>67</v>
      </c>
      <c r="AC66" s="14" t="s">
        <v>68</v>
      </c>
      <c r="AD66" s="21" t="s">
        <v>598</v>
      </c>
      <c r="AE66" s="22"/>
      <c r="AF66" s="13" t="s">
        <v>759</v>
      </c>
      <c r="AG66" s="13" t="s">
        <v>272</v>
      </c>
      <c r="AH66" s="13">
        <v>0</v>
      </c>
      <c r="AI66" s="13" t="s">
        <v>118</v>
      </c>
      <c r="AJ66" s="13">
        <v>0</v>
      </c>
      <c r="AK66" s="13">
        <v>0</v>
      </c>
      <c r="AL66" s="14" t="s">
        <v>526</v>
      </c>
      <c r="AM66" s="14" t="s">
        <v>599</v>
      </c>
    </row>
    <row r="67" spans="1:39" ht="56.25" x14ac:dyDescent="0.25">
      <c r="A67" s="13" t="s">
        <v>201</v>
      </c>
      <c r="B67" s="13">
        <v>6620002908</v>
      </c>
      <c r="C67" s="13" t="s">
        <v>63</v>
      </c>
      <c r="D67" s="14" t="s">
        <v>64</v>
      </c>
      <c r="E67" s="14" t="s">
        <v>501</v>
      </c>
      <c r="F67" s="13">
        <v>1</v>
      </c>
      <c r="G67" s="14" t="s">
        <v>65</v>
      </c>
      <c r="H67" s="13">
        <v>3</v>
      </c>
      <c r="I67" s="14" t="s">
        <v>66</v>
      </c>
      <c r="J67" s="13">
        <v>5</v>
      </c>
      <c r="K67" s="14" t="s">
        <v>73</v>
      </c>
      <c r="L67" s="13">
        <v>4</v>
      </c>
      <c r="M67" s="13" t="s">
        <v>557</v>
      </c>
      <c r="N67" s="13" t="s">
        <v>498</v>
      </c>
      <c r="O67" s="13" t="s">
        <v>558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4" t="s">
        <v>67</v>
      </c>
      <c r="AC67" s="14" t="s">
        <v>68</v>
      </c>
      <c r="AD67" s="21" t="s">
        <v>600</v>
      </c>
      <c r="AE67" s="22"/>
      <c r="AF67" s="13" t="s">
        <v>758</v>
      </c>
      <c r="AG67" s="13" t="s">
        <v>273</v>
      </c>
      <c r="AH67" s="13">
        <v>0</v>
      </c>
      <c r="AI67" s="13" t="s">
        <v>118</v>
      </c>
      <c r="AJ67" s="13">
        <v>0</v>
      </c>
      <c r="AK67" s="13">
        <v>0</v>
      </c>
      <c r="AL67" s="14" t="s">
        <v>526</v>
      </c>
      <c r="AM67" s="14" t="s">
        <v>601</v>
      </c>
    </row>
    <row r="68" spans="1:39" ht="56.25" x14ac:dyDescent="0.25">
      <c r="A68" s="13" t="s">
        <v>292</v>
      </c>
      <c r="B68" s="13">
        <v>6620002908</v>
      </c>
      <c r="C68" s="13" t="s">
        <v>63</v>
      </c>
      <c r="D68" s="14" t="s">
        <v>64</v>
      </c>
      <c r="E68" s="14" t="s">
        <v>501</v>
      </c>
      <c r="F68" s="13">
        <v>1</v>
      </c>
      <c r="G68" s="14" t="s">
        <v>65</v>
      </c>
      <c r="H68" s="13">
        <v>3</v>
      </c>
      <c r="I68" s="14" t="s">
        <v>66</v>
      </c>
      <c r="J68" s="13">
        <v>5</v>
      </c>
      <c r="K68" s="14" t="s">
        <v>73</v>
      </c>
      <c r="L68" s="13">
        <v>4</v>
      </c>
      <c r="M68" s="13" t="s">
        <v>557</v>
      </c>
      <c r="N68" s="13" t="s">
        <v>498</v>
      </c>
      <c r="O68" s="13" t="s">
        <v>558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4" t="s">
        <v>67</v>
      </c>
      <c r="AC68" s="14" t="s">
        <v>68</v>
      </c>
      <c r="AD68" s="21" t="s">
        <v>602</v>
      </c>
      <c r="AE68" s="22"/>
      <c r="AF68" s="13" t="s">
        <v>757</v>
      </c>
      <c r="AG68" s="13" t="s">
        <v>274</v>
      </c>
      <c r="AH68" s="13">
        <v>0</v>
      </c>
      <c r="AI68" s="13" t="s">
        <v>118</v>
      </c>
      <c r="AJ68" s="13">
        <v>0</v>
      </c>
      <c r="AK68" s="13">
        <v>0</v>
      </c>
      <c r="AL68" s="14" t="s">
        <v>526</v>
      </c>
      <c r="AM68" s="14" t="s">
        <v>603</v>
      </c>
    </row>
    <row r="69" spans="1:39" ht="56.25" x14ac:dyDescent="0.25">
      <c r="A69" s="13" t="s">
        <v>293</v>
      </c>
      <c r="B69" s="13">
        <v>6620002908</v>
      </c>
      <c r="C69" s="13" t="s">
        <v>63</v>
      </c>
      <c r="D69" s="14" t="s">
        <v>64</v>
      </c>
      <c r="E69" s="14" t="s">
        <v>501</v>
      </c>
      <c r="F69" s="13">
        <v>1</v>
      </c>
      <c r="G69" s="14" t="s">
        <v>65</v>
      </c>
      <c r="H69" s="13">
        <v>3</v>
      </c>
      <c r="I69" s="14" t="s">
        <v>66</v>
      </c>
      <c r="J69" s="13">
        <v>5</v>
      </c>
      <c r="K69" s="14" t="s">
        <v>73</v>
      </c>
      <c r="L69" s="13">
        <v>3</v>
      </c>
      <c r="M69" s="13" t="s">
        <v>529</v>
      </c>
      <c r="N69" s="13" t="s">
        <v>498</v>
      </c>
      <c r="O69" s="13" t="s">
        <v>532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4" t="s">
        <v>67</v>
      </c>
      <c r="AC69" s="14" t="s">
        <v>68</v>
      </c>
      <c r="AD69" s="21" t="s">
        <v>604</v>
      </c>
      <c r="AE69" s="22"/>
      <c r="AF69" s="13" t="s">
        <v>756</v>
      </c>
      <c r="AG69" s="13" t="s">
        <v>275</v>
      </c>
      <c r="AH69" s="13">
        <v>0</v>
      </c>
      <c r="AI69" s="13" t="s">
        <v>118</v>
      </c>
      <c r="AJ69" s="13">
        <v>0</v>
      </c>
      <c r="AK69" s="13">
        <v>0</v>
      </c>
      <c r="AL69" s="14" t="s">
        <v>526</v>
      </c>
      <c r="AM69" s="14" t="s">
        <v>605</v>
      </c>
    </row>
    <row r="70" spans="1:39" ht="75" x14ac:dyDescent="0.25">
      <c r="A70" s="13" t="s">
        <v>294</v>
      </c>
      <c r="B70" s="13">
        <v>6620002908</v>
      </c>
      <c r="C70" s="13" t="s">
        <v>63</v>
      </c>
      <c r="D70" s="14" t="s">
        <v>64</v>
      </c>
      <c r="E70" s="14" t="s">
        <v>501</v>
      </c>
      <c r="F70" s="13">
        <v>1</v>
      </c>
      <c r="G70" s="14" t="s">
        <v>65</v>
      </c>
      <c r="H70" s="13">
        <v>3</v>
      </c>
      <c r="I70" s="14" t="s">
        <v>66</v>
      </c>
      <c r="J70" s="13">
        <v>5</v>
      </c>
      <c r="K70" s="14" t="s">
        <v>73</v>
      </c>
      <c r="L70" s="13" t="s">
        <v>537</v>
      </c>
      <c r="M70" s="13" t="s">
        <v>557</v>
      </c>
      <c r="N70" s="13" t="s">
        <v>498</v>
      </c>
      <c r="O70" s="13" t="s">
        <v>558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4" t="s">
        <v>67</v>
      </c>
      <c r="AC70" s="14" t="s">
        <v>68</v>
      </c>
      <c r="AD70" s="21" t="s">
        <v>606</v>
      </c>
      <c r="AE70" s="22"/>
      <c r="AF70" s="13" t="s">
        <v>755</v>
      </c>
      <c r="AG70" s="13" t="s">
        <v>276</v>
      </c>
      <c r="AH70" s="13">
        <v>0</v>
      </c>
      <c r="AI70" s="13" t="s">
        <v>118</v>
      </c>
      <c r="AJ70" s="13">
        <v>0</v>
      </c>
      <c r="AK70" s="13">
        <v>0</v>
      </c>
      <c r="AL70" s="14" t="s">
        <v>526</v>
      </c>
      <c r="AM70" s="14" t="s">
        <v>607</v>
      </c>
    </row>
    <row r="71" spans="1:39" ht="56.25" x14ac:dyDescent="0.25">
      <c r="A71" s="13" t="s">
        <v>295</v>
      </c>
      <c r="B71" s="13">
        <v>6620002908</v>
      </c>
      <c r="C71" s="13" t="s">
        <v>63</v>
      </c>
      <c r="D71" s="14" t="s">
        <v>64</v>
      </c>
      <c r="E71" s="14" t="s">
        <v>501</v>
      </c>
      <c r="F71" s="13">
        <v>1</v>
      </c>
      <c r="G71" s="14" t="s">
        <v>65</v>
      </c>
      <c r="H71" s="13">
        <v>3</v>
      </c>
      <c r="I71" s="14" t="s">
        <v>66</v>
      </c>
      <c r="J71" s="13">
        <v>5</v>
      </c>
      <c r="K71" s="14" t="s">
        <v>73</v>
      </c>
      <c r="L71" s="13">
        <v>4</v>
      </c>
      <c r="M71" s="13" t="s">
        <v>529</v>
      </c>
      <c r="N71" s="13" t="s">
        <v>498</v>
      </c>
      <c r="O71" s="13" t="s">
        <v>533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4" t="s">
        <v>67</v>
      </c>
      <c r="AC71" s="14" t="s">
        <v>68</v>
      </c>
      <c r="AD71" s="21" t="s">
        <v>608</v>
      </c>
      <c r="AE71" s="22"/>
      <c r="AF71" s="13" t="s">
        <v>754</v>
      </c>
      <c r="AG71" s="13" t="s">
        <v>277</v>
      </c>
      <c r="AH71" s="13">
        <v>0</v>
      </c>
      <c r="AI71" s="13" t="s">
        <v>118</v>
      </c>
      <c r="AJ71" s="13">
        <v>0</v>
      </c>
      <c r="AK71" s="13">
        <v>0</v>
      </c>
      <c r="AL71" s="14" t="s">
        <v>526</v>
      </c>
      <c r="AM71" s="14" t="s">
        <v>609</v>
      </c>
    </row>
    <row r="72" spans="1:39" ht="56.25" x14ac:dyDescent="0.25">
      <c r="A72" s="13" t="s">
        <v>296</v>
      </c>
      <c r="B72" s="13">
        <v>6620002908</v>
      </c>
      <c r="C72" s="13" t="s">
        <v>63</v>
      </c>
      <c r="D72" s="14" t="s">
        <v>64</v>
      </c>
      <c r="E72" s="14" t="s">
        <v>501</v>
      </c>
      <c r="F72" s="13">
        <v>1</v>
      </c>
      <c r="G72" s="14" t="s">
        <v>65</v>
      </c>
      <c r="H72" s="13">
        <v>3</v>
      </c>
      <c r="I72" s="14" t="s">
        <v>66</v>
      </c>
      <c r="J72" s="13">
        <v>5</v>
      </c>
      <c r="K72" s="14" t="s">
        <v>73</v>
      </c>
      <c r="L72" s="13">
        <v>4</v>
      </c>
      <c r="M72" s="13" t="s">
        <v>557</v>
      </c>
      <c r="N72" s="13" t="s">
        <v>498</v>
      </c>
      <c r="O72" s="13" t="s">
        <v>558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4" t="s">
        <v>67</v>
      </c>
      <c r="AC72" s="14" t="s">
        <v>68</v>
      </c>
      <c r="AD72" s="21" t="s">
        <v>610</v>
      </c>
      <c r="AE72" s="22"/>
      <c r="AF72" s="13" t="s">
        <v>278</v>
      </c>
      <c r="AG72" s="13" t="s">
        <v>279</v>
      </c>
      <c r="AH72" s="13">
        <v>0</v>
      </c>
      <c r="AI72" s="13" t="s">
        <v>118</v>
      </c>
      <c r="AJ72" s="13">
        <v>0</v>
      </c>
      <c r="AK72" s="13">
        <v>0</v>
      </c>
      <c r="AL72" s="14" t="s">
        <v>526</v>
      </c>
      <c r="AM72" s="14" t="s">
        <v>611</v>
      </c>
    </row>
    <row r="73" spans="1:39" ht="75" x14ac:dyDescent="0.25">
      <c r="A73" s="13" t="s">
        <v>297</v>
      </c>
      <c r="B73" s="13">
        <v>6620002908</v>
      </c>
      <c r="C73" s="13" t="s">
        <v>63</v>
      </c>
      <c r="D73" s="14" t="s">
        <v>64</v>
      </c>
      <c r="E73" s="14" t="s">
        <v>501</v>
      </c>
      <c r="F73" s="13">
        <v>1</v>
      </c>
      <c r="G73" s="14" t="s">
        <v>65</v>
      </c>
      <c r="H73" s="13">
        <v>3</v>
      </c>
      <c r="I73" s="14" t="s">
        <v>66</v>
      </c>
      <c r="J73" s="13">
        <v>5</v>
      </c>
      <c r="K73" s="14" t="s">
        <v>73</v>
      </c>
      <c r="L73" s="13">
        <v>3</v>
      </c>
      <c r="M73" s="13" t="s">
        <v>529</v>
      </c>
      <c r="N73" s="13" t="s">
        <v>498</v>
      </c>
      <c r="O73" s="13" t="s">
        <v>532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4" t="s">
        <v>67</v>
      </c>
      <c r="AC73" s="14" t="s">
        <v>68</v>
      </c>
      <c r="AD73" s="14" t="s">
        <v>280</v>
      </c>
      <c r="AE73" s="13">
        <v>19</v>
      </c>
      <c r="AF73" s="13" t="s">
        <v>753</v>
      </c>
      <c r="AG73" s="13" t="s">
        <v>281</v>
      </c>
      <c r="AH73" s="13">
        <v>0</v>
      </c>
      <c r="AI73" s="13" t="s">
        <v>118</v>
      </c>
      <c r="AJ73" s="13">
        <v>0</v>
      </c>
      <c r="AK73" s="13">
        <v>0</v>
      </c>
      <c r="AL73" s="14" t="s">
        <v>526</v>
      </c>
      <c r="AM73" s="14" t="s">
        <v>612</v>
      </c>
    </row>
    <row r="74" spans="1:39" ht="56.25" x14ac:dyDescent="0.25">
      <c r="A74" s="13" t="s">
        <v>298</v>
      </c>
      <c r="B74" s="13">
        <v>6620002908</v>
      </c>
      <c r="C74" s="13" t="s">
        <v>63</v>
      </c>
      <c r="D74" s="14" t="s">
        <v>64</v>
      </c>
      <c r="E74" s="14" t="s">
        <v>501</v>
      </c>
      <c r="F74" s="13">
        <v>1</v>
      </c>
      <c r="G74" s="14" t="s">
        <v>65</v>
      </c>
      <c r="H74" s="13">
        <v>3</v>
      </c>
      <c r="I74" s="14" t="s">
        <v>66</v>
      </c>
      <c r="J74" s="13">
        <v>5</v>
      </c>
      <c r="K74" s="14" t="s">
        <v>73</v>
      </c>
      <c r="L74" s="13">
        <v>3</v>
      </c>
      <c r="M74" s="13" t="s">
        <v>529</v>
      </c>
      <c r="N74" s="13" t="s">
        <v>498</v>
      </c>
      <c r="O74" s="13" t="s">
        <v>532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4" t="s">
        <v>67</v>
      </c>
      <c r="AC74" s="14" t="s">
        <v>68</v>
      </c>
      <c r="AD74" s="21" t="s">
        <v>613</v>
      </c>
      <c r="AE74" s="22"/>
      <c r="AF74" s="13" t="s">
        <v>752</v>
      </c>
      <c r="AG74" s="13" t="s">
        <v>284</v>
      </c>
      <c r="AH74" s="13">
        <v>0</v>
      </c>
      <c r="AI74" s="13" t="s">
        <v>118</v>
      </c>
      <c r="AJ74" s="13">
        <v>0</v>
      </c>
      <c r="AK74" s="13">
        <v>0</v>
      </c>
      <c r="AL74" s="14" t="s">
        <v>526</v>
      </c>
      <c r="AM74" s="14" t="s">
        <v>614</v>
      </c>
    </row>
    <row r="75" spans="1:39" ht="56.25" x14ac:dyDescent="0.25">
      <c r="A75" s="13" t="s">
        <v>299</v>
      </c>
      <c r="B75" s="13">
        <v>6620002908</v>
      </c>
      <c r="C75" s="13" t="s">
        <v>63</v>
      </c>
      <c r="D75" s="14" t="s">
        <v>64</v>
      </c>
      <c r="E75" s="14" t="s">
        <v>501</v>
      </c>
      <c r="F75" s="13">
        <v>1</v>
      </c>
      <c r="G75" s="14" t="s">
        <v>65</v>
      </c>
      <c r="H75" s="13">
        <v>3</v>
      </c>
      <c r="I75" s="14" t="s">
        <v>66</v>
      </c>
      <c r="J75" s="13">
        <v>5</v>
      </c>
      <c r="K75" s="14" t="s">
        <v>73</v>
      </c>
      <c r="L75" s="13">
        <v>3</v>
      </c>
      <c r="M75" s="13" t="s">
        <v>529</v>
      </c>
      <c r="N75" s="13" t="s">
        <v>498</v>
      </c>
      <c r="O75" s="13" t="s">
        <v>532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4" t="s">
        <v>67</v>
      </c>
      <c r="AC75" s="14" t="s">
        <v>68</v>
      </c>
      <c r="AD75" s="14" t="s">
        <v>285</v>
      </c>
      <c r="AE75" s="13">
        <v>67</v>
      </c>
      <c r="AF75" s="13" t="s">
        <v>751</v>
      </c>
      <c r="AG75" s="13" t="s">
        <v>286</v>
      </c>
      <c r="AH75" s="13">
        <v>0</v>
      </c>
      <c r="AI75" s="13" t="s">
        <v>118</v>
      </c>
      <c r="AJ75" s="13">
        <v>0</v>
      </c>
      <c r="AK75" s="13">
        <v>0</v>
      </c>
      <c r="AL75" s="14" t="s">
        <v>526</v>
      </c>
      <c r="AM75" s="14" t="s">
        <v>615</v>
      </c>
    </row>
    <row r="76" spans="1:39" ht="75" x14ac:dyDescent="0.25">
      <c r="A76" s="13" t="s">
        <v>300</v>
      </c>
      <c r="B76" s="13">
        <v>6620002908</v>
      </c>
      <c r="C76" s="13" t="s">
        <v>63</v>
      </c>
      <c r="D76" s="14" t="s">
        <v>64</v>
      </c>
      <c r="E76" s="14" t="s">
        <v>501</v>
      </c>
      <c r="F76" s="13">
        <v>1</v>
      </c>
      <c r="G76" s="14" t="s">
        <v>65</v>
      </c>
      <c r="H76" s="13">
        <v>3</v>
      </c>
      <c r="I76" s="14" t="s">
        <v>66</v>
      </c>
      <c r="J76" s="13">
        <v>5</v>
      </c>
      <c r="K76" s="14" t="s">
        <v>73</v>
      </c>
      <c r="L76" s="13">
        <v>3</v>
      </c>
      <c r="M76" s="13" t="s">
        <v>529</v>
      </c>
      <c r="N76" s="13" t="s">
        <v>498</v>
      </c>
      <c r="O76" s="13" t="s">
        <v>532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4" t="s">
        <v>67</v>
      </c>
      <c r="AC76" s="14" t="s">
        <v>68</v>
      </c>
      <c r="AD76" s="14" t="s">
        <v>287</v>
      </c>
      <c r="AE76" s="13">
        <v>141</v>
      </c>
      <c r="AF76" s="13" t="s">
        <v>748</v>
      </c>
      <c r="AG76" s="13" t="s">
        <v>288</v>
      </c>
      <c r="AH76" s="13">
        <v>0</v>
      </c>
      <c r="AI76" s="13" t="s">
        <v>118</v>
      </c>
      <c r="AJ76" s="13">
        <v>0</v>
      </c>
      <c r="AK76" s="13">
        <v>0</v>
      </c>
      <c r="AL76" s="14" t="s">
        <v>526</v>
      </c>
      <c r="AM76" s="14" t="s">
        <v>616</v>
      </c>
    </row>
    <row r="77" spans="1:39" ht="56.25" x14ac:dyDescent="0.25">
      <c r="A77" s="13" t="s">
        <v>301</v>
      </c>
      <c r="B77" s="13">
        <v>6620002908</v>
      </c>
      <c r="C77" s="13" t="s">
        <v>63</v>
      </c>
      <c r="D77" s="14" t="s">
        <v>64</v>
      </c>
      <c r="E77" s="14" t="s">
        <v>501</v>
      </c>
      <c r="F77" s="13">
        <v>1</v>
      </c>
      <c r="G77" s="14" t="s">
        <v>65</v>
      </c>
      <c r="H77" s="13">
        <v>3</v>
      </c>
      <c r="I77" s="14" t="s">
        <v>66</v>
      </c>
      <c r="J77" s="13">
        <v>5</v>
      </c>
      <c r="K77" s="14" t="s">
        <v>73</v>
      </c>
      <c r="L77" s="13">
        <v>3</v>
      </c>
      <c r="M77" s="13" t="s">
        <v>529</v>
      </c>
      <c r="N77" s="13" t="s">
        <v>498</v>
      </c>
      <c r="O77" s="13" t="s">
        <v>532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4" t="s">
        <v>67</v>
      </c>
      <c r="AC77" s="14" t="s">
        <v>68</v>
      </c>
      <c r="AD77" s="21" t="s">
        <v>617</v>
      </c>
      <c r="AE77" s="22"/>
      <c r="AF77" s="13" t="s">
        <v>750</v>
      </c>
      <c r="AG77" s="13" t="s">
        <v>289</v>
      </c>
      <c r="AH77" s="13">
        <v>0</v>
      </c>
      <c r="AI77" s="13" t="s">
        <v>118</v>
      </c>
      <c r="AJ77" s="13">
        <v>0</v>
      </c>
      <c r="AK77" s="13">
        <v>0</v>
      </c>
      <c r="AL77" s="14" t="s">
        <v>526</v>
      </c>
      <c r="AM77" s="14" t="s">
        <v>618</v>
      </c>
    </row>
    <row r="78" spans="1:39" ht="56.25" x14ac:dyDescent="0.25">
      <c r="A78" s="13" t="s">
        <v>302</v>
      </c>
      <c r="B78" s="13">
        <v>6620002908</v>
      </c>
      <c r="C78" s="13" t="s">
        <v>63</v>
      </c>
      <c r="D78" s="14" t="s">
        <v>64</v>
      </c>
      <c r="E78" s="14" t="s">
        <v>501</v>
      </c>
      <c r="F78" s="13">
        <v>1</v>
      </c>
      <c r="G78" s="14" t="s">
        <v>65</v>
      </c>
      <c r="H78" s="13">
        <v>3</v>
      </c>
      <c r="I78" s="14" t="s">
        <v>66</v>
      </c>
      <c r="J78" s="13">
        <v>5</v>
      </c>
      <c r="K78" s="14" t="s">
        <v>73</v>
      </c>
      <c r="L78" s="13">
        <v>3</v>
      </c>
      <c r="M78" s="13" t="s">
        <v>529</v>
      </c>
      <c r="N78" s="13" t="s">
        <v>498</v>
      </c>
      <c r="O78" s="13" t="s">
        <v>532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4" t="s">
        <v>67</v>
      </c>
      <c r="AC78" s="14" t="s">
        <v>68</v>
      </c>
      <c r="AD78" s="21" t="s">
        <v>619</v>
      </c>
      <c r="AE78" s="22"/>
      <c r="AF78" s="13" t="s">
        <v>622</v>
      </c>
      <c r="AG78" s="13" t="s">
        <v>290</v>
      </c>
      <c r="AH78" s="13">
        <v>0</v>
      </c>
      <c r="AI78" s="13" t="s">
        <v>118</v>
      </c>
      <c r="AJ78" s="13">
        <v>0</v>
      </c>
      <c r="AK78" s="13">
        <v>0</v>
      </c>
      <c r="AL78" s="14" t="s">
        <v>526</v>
      </c>
      <c r="AM78" s="14" t="s">
        <v>620</v>
      </c>
    </row>
    <row r="79" spans="1:39" ht="56.25" x14ac:dyDescent="0.25">
      <c r="A79" s="13" t="s">
        <v>303</v>
      </c>
      <c r="B79" s="13">
        <v>6620002908</v>
      </c>
      <c r="C79" s="13" t="s">
        <v>63</v>
      </c>
      <c r="D79" s="14" t="s">
        <v>64</v>
      </c>
      <c r="E79" s="14" t="s">
        <v>501</v>
      </c>
      <c r="F79" s="13">
        <v>1</v>
      </c>
      <c r="G79" s="14" t="s">
        <v>65</v>
      </c>
      <c r="H79" s="13">
        <v>3</v>
      </c>
      <c r="I79" s="14" t="s">
        <v>66</v>
      </c>
      <c r="J79" s="13">
        <v>5</v>
      </c>
      <c r="K79" s="14" t="s">
        <v>73</v>
      </c>
      <c r="L79" s="13">
        <v>3</v>
      </c>
      <c r="M79" s="13" t="s">
        <v>529</v>
      </c>
      <c r="N79" s="13" t="s">
        <v>498</v>
      </c>
      <c r="O79" s="13" t="s">
        <v>532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4" t="s">
        <v>67</v>
      </c>
      <c r="AC79" s="14" t="s">
        <v>68</v>
      </c>
      <c r="AD79" s="21" t="s">
        <v>623</v>
      </c>
      <c r="AE79" s="22"/>
      <c r="AF79" s="13" t="s">
        <v>621</v>
      </c>
      <c r="AG79" s="13" t="s">
        <v>291</v>
      </c>
      <c r="AH79" s="13">
        <v>0</v>
      </c>
      <c r="AI79" s="13" t="s">
        <v>118</v>
      </c>
      <c r="AJ79" s="13">
        <v>0</v>
      </c>
      <c r="AK79" s="13">
        <v>0</v>
      </c>
      <c r="AL79" s="14" t="s">
        <v>526</v>
      </c>
      <c r="AM79" s="14" t="s">
        <v>624</v>
      </c>
    </row>
    <row r="80" spans="1:39" ht="56.25" x14ac:dyDescent="0.25">
      <c r="A80" s="13" t="s">
        <v>304</v>
      </c>
      <c r="B80" s="13">
        <v>6620002908</v>
      </c>
      <c r="C80" s="13" t="s">
        <v>63</v>
      </c>
      <c r="D80" s="14" t="s">
        <v>64</v>
      </c>
      <c r="E80" s="14" t="s">
        <v>501</v>
      </c>
      <c r="F80" s="13">
        <v>1</v>
      </c>
      <c r="G80" s="14" t="s">
        <v>65</v>
      </c>
      <c r="H80" s="13">
        <v>3</v>
      </c>
      <c r="I80" s="14" t="s">
        <v>66</v>
      </c>
      <c r="J80" s="13">
        <v>5</v>
      </c>
      <c r="K80" s="14" t="s">
        <v>73</v>
      </c>
      <c r="L80" s="13">
        <v>3</v>
      </c>
      <c r="M80" s="13" t="s">
        <v>529</v>
      </c>
      <c r="N80" s="13" t="s">
        <v>498</v>
      </c>
      <c r="O80" s="13" t="s">
        <v>532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4" t="s">
        <v>67</v>
      </c>
      <c r="AC80" s="14" t="s">
        <v>68</v>
      </c>
      <c r="AD80" s="21" t="s">
        <v>625</v>
      </c>
      <c r="AE80" s="22"/>
      <c r="AF80" s="13" t="s">
        <v>749</v>
      </c>
      <c r="AG80" s="13" t="s">
        <v>309</v>
      </c>
      <c r="AH80" s="13">
        <v>0</v>
      </c>
      <c r="AI80" s="13" t="s">
        <v>118</v>
      </c>
      <c r="AJ80" s="13">
        <v>0</v>
      </c>
      <c r="AK80" s="13">
        <v>0</v>
      </c>
      <c r="AL80" s="14" t="s">
        <v>526</v>
      </c>
      <c r="AM80" s="14" t="s">
        <v>626</v>
      </c>
    </row>
    <row r="81" spans="1:39" ht="84" customHeight="1" x14ac:dyDescent="0.25">
      <c r="A81" s="13" t="s">
        <v>305</v>
      </c>
      <c r="B81" s="13">
        <v>6620002908</v>
      </c>
      <c r="C81" s="13" t="s">
        <v>63</v>
      </c>
      <c r="D81" s="14" t="s">
        <v>64</v>
      </c>
      <c r="E81" s="14" t="s">
        <v>643</v>
      </c>
      <c r="F81" s="13">
        <v>1</v>
      </c>
      <c r="G81" s="14" t="s">
        <v>65</v>
      </c>
      <c r="H81" s="13">
        <v>3</v>
      </c>
      <c r="I81" s="14" t="s">
        <v>66</v>
      </c>
      <c r="J81" s="13">
        <v>5</v>
      </c>
      <c r="K81" s="14" t="s">
        <v>73</v>
      </c>
      <c r="L81" s="13">
        <v>2</v>
      </c>
      <c r="M81" s="13" t="s">
        <v>529</v>
      </c>
      <c r="N81" s="13" t="s">
        <v>498</v>
      </c>
      <c r="O81" s="13" t="s">
        <v>535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4" t="s">
        <v>67</v>
      </c>
      <c r="AC81" s="14" t="s">
        <v>68</v>
      </c>
      <c r="AD81" s="14" t="s">
        <v>124</v>
      </c>
      <c r="AE81" s="13">
        <v>39</v>
      </c>
      <c r="AF81" s="13" t="s">
        <v>435</v>
      </c>
      <c r="AG81" s="13" t="s">
        <v>436</v>
      </c>
      <c r="AH81" s="14" t="s">
        <v>434</v>
      </c>
      <c r="AI81" s="13">
        <f>B81</f>
        <v>6620002908</v>
      </c>
      <c r="AJ81" s="14" t="s">
        <v>629</v>
      </c>
      <c r="AK81" s="14" t="s">
        <v>627</v>
      </c>
      <c r="AL81" s="14"/>
      <c r="AM81" s="14" t="s">
        <v>628</v>
      </c>
    </row>
    <row r="82" spans="1:39" ht="102.75" customHeight="1" x14ac:dyDescent="0.25">
      <c r="A82" s="13" t="s">
        <v>563</v>
      </c>
      <c r="B82" s="13">
        <v>6620002908</v>
      </c>
      <c r="C82" s="13" t="s">
        <v>63</v>
      </c>
      <c r="D82" s="14" t="s">
        <v>64</v>
      </c>
      <c r="E82" s="14" t="s">
        <v>643</v>
      </c>
      <c r="F82" s="13">
        <v>1</v>
      </c>
      <c r="G82" s="14" t="s">
        <v>65</v>
      </c>
      <c r="H82" s="13">
        <v>3</v>
      </c>
      <c r="I82" s="14" t="s">
        <v>66</v>
      </c>
      <c r="J82" s="13">
        <v>5</v>
      </c>
      <c r="K82" s="14" t="s">
        <v>73</v>
      </c>
      <c r="L82" s="13">
        <v>1</v>
      </c>
      <c r="M82" s="13" t="s">
        <v>529</v>
      </c>
      <c r="N82" s="13" t="s">
        <v>498</v>
      </c>
      <c r="O82" s="13" t="s">
        <v>529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4" t="s">
        <v>67</v>
      </c>
      <c r="AC82" s="14" t="s">
        <v>68</v>
      </c>
      <c r="AD82" s="14" t="s">
        <v>433</v>
      </c>
      <c r="AE82" s="13">
        <v>8</v>
      </c>
      <c r="AF82" s="13" t="s">
        <v>438</v>
      </c>
      <c r="AG82" s="13" t="s">
        <v>437</v>
      </c>
      <c r="AH82" s="13">
        <v>0</v>
      </c>
      <c r="AI82" s="13">
        <v>0</v>
      </c>
      <c r="AJ82" s="14">
        <v>0</v>
      </c>
      <c r="AK82" s="14">
        <v>0</v>
      </c>
      <c r="AL82" s="14" t="s">
        <v>526</v>
      </c>
      <c r="AM82" s="14" t="s">
        <v>804</v>
      </c>
    </row>
    <row r="83" spans="1:39" s="20" customFormat="1" ht="104.25" customHeight="1" x14ac:dyDescent="0.25">
      <c r="A83" s="13" t="s">
        <v>564</v>
      </c>
      <c r="B83" s="13" t="s">
        <v>662</v>
      </c>
      <c r="C83" s="13" t="s">
        <v>663</v>
      </c>
      <c r="D83" s="14" t="s">
        <v>383</v>
      </c>
      <c r="E83" s="14" t="s">
        <v>661</v>
      </c>
      <c r="F83" s="13">
        <v>1</v>
      </c>
      <c r="G83" s="14" t="s">
        <v>65</v>
      </c>
      <c r="H83" s="13">
        <v>3</v>
      </c>
      <c r="I83" s="14" t="s">
        <v>66</v>
      </c>
      <c r="J83" s="13">
        <v>5</v>
      </c>
      <c r="K83" s="14" t="s">
        <v>73</v>
      </c>
      <c r="L83" s="13">
        <v>1</v>
      </c>
      <c r="M83" s="13">
        <v>0.12</v>
      </c>
      <c r="N83" s="14" t="s">
        <v>631</v>
      </c>
      <c r="O83" s="13" t="s">
        <v>118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4" t="s">
        <v>67</v>
      </c>
      <c r="AC83" s="14" t="s">
        <v>68</v>
      </c>
      <c r="AD83" s="14" t="s">
        <v>287</v>
      </c>
      <c r="AE83" s="13">
        <v>128</v>
      </c>
      <c r="AF83" s="13" t="s">
        <v>748</v>
      </c>
      <c r="AG83" s="13" t="s">
        <v>288</v>
      </c>
      <c r="AH83" s="14" t="s">
        <v>164</v>
      </c>
      <c r="AI83" s="13" t="s">
        <v>662</v>
      </c>
      <c r="AJ83" s="14" t="s">
        <v>384</v>
      </c>
      <c r="AK83" s="14" t="s">
        <v>520</v>
      </c>
      <c r="AL83" s="13">
        <v>0</v>
      </c>
      <c r="AM83" s="13">
        <v>0</v>
      </c>
    </row>
    <row r="84" spans="1:39" s="20" customFormat="1" ht="101.25" customHeight="1" x14ac:dyDescent="0.25">
      <c r="A84" s="13" t="s">
        <v>565</v>
      </c>
      <c r="B84" s="13" t="s">
        <v>690</v>
      </c>
      <c r="C84" s="13" t="s">
        <v>689</v>
      </c>
      <c r="D84" s="14" t="s">
        <v>324</v>
      </c>
      <c r="E84" s="14" t="s">
        <v>664</v>
      </c>
      <c r="F84" s="13">
        <v>1</v>
      </c>
      <c r="G84" s="14" t="s">
        <v>65</v>
      </c>
      <c r="H84" s="13">
        <v>3</v>
      </c>
      <c r="I84" s="14" t="s">
        <v>66</v>
      </c>
      <c r="J84" s="13">
        <v>5</v>
      </c>
      <c r="K84" s="14" t="s">
        <v>73</v>
      </c>
      <c r="L84" s="13">
        <v>1</v>
      </c>
      <c r="M84" s="13">
        <v>0.75</v>
      </c>
      <c r="N84" s="14" t="s">
        <v>631</v>
      </c>
      <c r="O84" s="13" t="s">
        <v>118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438</v>
      </c>
      <c r="AB84" s="14" t="s">
        <v>67</v>
      </c>
      <c r="AC84" s="14" t="s">
        <v>68</v>
      </c>
      <c r="AD84" s="14" t="s">
        <v>285</v>
      </c>
      <c r="AE84" s="13">
        <v>67</v>
      </c>
      <c r="AF84" s="13" t="s">
        <v>746</v>
      </c>
      <c r="AG84" s="13" t="s">
        <v>286</v>
      </c>
      <c r="AH84" s="14" t="s">
        <v>164</v>
      </c>
      <c r="AI84" s="13" t="s">
        <v>690</v>
      </c>
      <c r="AJ84" s="14" t="s">
        <v>316</v>
      </c>
      <c r="AK84" s="14" t="s">
        <v>503</v>
      </c>
      <c r="AL84" s="13">
        <v>0</v>
      </c>
      <c r="AM84" s="13">
        <v>0</v>
      </c>
    </row>
    <row r="85" spans="1:39" ht="105.75" customHeight="1" x14ac:dyDescent="0.25">
      <c r="A85" s="13" t="s">
        <v>306</v>
      </c>
      <c r="B85" s="2" t="s">
        <v>688</v>
      </c>
      <c r="C85" s="2" t="s">
        <v>687</v>
      </c>
      <c r="D85" s="11" t="s">
        <v>318</v>
      </c>
      <c r="E85" s="11" t="s">
        <v>686</v>
      </c>
      <c r="F85" s="2">
        <v>1</v>
      </c>
      <c r="G85" s="11" t="s">
        <v>65</v>
      </c>
      <c r="H85" s="2">
        <v>3</v>
      </c>
      <c r="I85" s="11" t="s">
        <v>66</v>
      </c>
      <c r="J85" s="2">
        <v>5</v>
      </c>
      <c r="K85" s="11" t="s">
        <v>73</v>
      </c>
      <c r="L85" s="2">
        <v>1</v>
      </c>
      <c r="M85" s="2">
        <v>0.75</v>
      </c>
      <c r="N85" s="14" t="s">
        <v>631</v>
      </c>
      <c r="O85" s="2" t="s">
        <v>118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438</v>
      </c>
      <c r="AB85" s="11" t="s">
        <v>67</v>
      </c>
      <c r="AC85" s="11" t="s">
        <v>68</v>
      </c>
      <c r="AD85" s="11" t="s">
        <v>97</v>
      </c>
      <c r="AE85" s="2">
        <v>88</v>
      </c>
      <c r="AF85" s="2" t="s">
        <v>99</v>
      </c>
      <c r="AG85" s="2" t="s">
        <v>98</v>
      </c>
      <c r="AH85" s="11" t="s">
        <v>317</v>
      </c>
      <c r="AI85" s="2">
        <v>662000151946</v>
      </c>
      <c r="AJ85" s="11" t="s">
        <v>318</v>
      </c>
      <c r="AK85" s="11" t="s">
        <v>521</v>
      </c>
      <c r="AL85" s="2">
        <v>0</v>
      </c>
      <c r="AM85" s="2">
        <v>0</v>
      </c>
    </row>
    <row r="86" spans="1:39" s="20" customFormat="1" ht="104.25" customHeight="1" x14ac:dyDescent="0.25">
      <c r="A86" s="13" t="s">
        <v>307</v>
      </c>
      <c r="B86" s="13" t="s">
        <v>665</v>
      </c>
      <c r="C86" s="13" t="s">
        <v>445</v>
      </c>
      <c r="D86" s="14" t="s">
        <v>444</v>
      </c>
      <c r="E86" s="14" t="s">
        <v>666</v>
      </c>
      <c r="F86" s="13">
        <v>1</v>
      </c>
      <c r="G86" s="14" t="s">
        <v>65</v>
      </c>
      <c r="H86" s="13">
        <v>3</v>
      </c>
      <c r="I86" s="14" t="s">
        <v>66</v>
      </c>
      <c r="J86" s="13">
        <v>5</v>
      </c>
      <c r="K86" s="14" t="s">
        <v>73</v>
      </c>
      <c r="L86" s="13">
        <v>1</v>
      </c>
      <c r="M86" s="13">
        <v>0.75</v>
      </c>
      <c r="N86" s="14" t="s">
        <v>631</v>
      </c>
      <c r="O86" s="13" t="s">
        <v>118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438</v>
      </c>
      <c r="AB86" s="14" t="s">
        <v>67</v>
      </c>
      <c r="AC86" s="14" t="s">
        <v>68</v>
      </c>
      <c r="AD86" s="14" t="s">
        <v>97</v>
      </c>
      <c r="AE86" s="13" t="s">
        <v>319</v>
      </c>
      <c r="AF86" s="13" t="s">
        <v>747</v>
      </c>
      <c r="AG86" s="13" t="s">
        <v>320</v>
      </c>
      <c r="AH86" s="14" t="s">
        <v>321</v>
      </c>
      <c r="AI86" s="13" t="s">
        <v>325</v>
      </c>
      <c r="AJ86" s="14" t="s">
        <v>326</v>
      </c>
      <c r="AK86" s="14" t="s">
        <v>522</v>
      </c>
      <c r="AL86" s="13">
        <v>0</v>
      </c>
      <c r="AM86" s="13">
        <v>0</v>
      </c>
    </row>
    <row r="87" spans="1:39" ht="56.25" x14ac:dyDescent="0.25">
      <c r="A87" s="13" t="s">
        <v>308</v>
      </c>
      <c r="B87" s="2" t="s">
        <v>692</v>
      </c>
      <c r="C87" s="2" t="s">
        <v>691</v>
      </c>
      <c r="D87" s="11" t="s">
        <v>322</v>
      </c>
      <c r="E87" s="11" t="s">
        <v>693</v>
      </c>
      <c r="F87" s="2">
        <v>1</v>
      </c>
      <c r="G87" s="11" t="s">
        <v>65</v>
      </c>
      <c r="H87" s="2">
        <v>3</v>
      </c>
      <c r="I87" s="11" t="s">
        <v>66</v>
      </c>
      <c r="J87" s="2">
        <v>5</v>
      </c>
      <c r="K87" s="11" t="s">
        <v>73</v>
      </c>
      <c r="L87" s="2">
        <v>1</v>
      </c>
      <c r="M87" s="2">
        <v>0.75</v>
      </c>
      <c r="N87" s="14" t="s">
        <v>631</v>
      </c>
      <c r="O87" s="2" t="s">
        <v>118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438</v>
      </c>
      <c r="AB87" s="11" t="s">
        <v>67</v>
      </c>
      <c r="AC87" s="11" t="s">
        <v>68</v>
      </c>
      <c r="AD87" s="11" t="s">
        <v>97</v>
      </c>
      <c r="AE87" s="2" t="s">
        <v>319</v>
      </c>
      <c r="AF87" s="2" t="s">
        <v>747</v>
      </c>
      <c r="AG87" s="2" t="s">
        <v>320</v>
      </c>
      <c r="AH87" s="11" t="s">
        <v>321</v>
      </c>
      <c r="AI87" s="2" t="s">
        <v>692</v>
      </c>
      <c r="AJ87" s="11" t="s">
        <v>322</v>
      </c>
      <c r="AK87" s="11" t="s">
        <v>523</v>
      </c>
      <c r="AL87" s="2">
        <v>0</v>
      </c>
      <c r="AM87" s="2">
        <v>0</v>
      </c>
    </row>
    <row r="88" spans="1:39" ht="56.25" x14ac:dyDescent="0.25">
      <c r="A88" s="13" t="s">
        <v>668</v>
      </c>
      <c r="B88" s="2" t="s">
        <v>690</v>
      </c>
      <c r="C88" s="2" t="s">
        <v>689</v>
      </c>
      <c r="D88" s="11" t="s">
        <v>324</v>
      </c>
      <c r="E88" s="11" t="s">
        <v>694</v>
      </c>
      <c r="F88" s="2">
        <v>1</v>
      </c>
      <c r="G88" s="11" t="s">
        <v>65</v>
      </c>
      <c r="H88" s="2">
        <v>3</v>
      </c>
      <c r="I88" s="11" t="s">
        <v>66</v>
      </c>
      <c r="J88" s="2">
        <v>5</v>
      </c>
      <c r="K88" s="11" t="s">
        <v>73</v>
      </c>
      <c r="L88" s="2">
        <v>1</v>
      </c>
      <c r="M88" s="2">
        <v>0.75</v>
      </c>
      <c r="N88" s="14" t="s">
        <v>631</v>
      </c>
      <c r="O88" s="2" t="s">
        <v>118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438</v>
      </c>
      <c r="AB88" s="11" t="s">
        <v>67</v>
      </c>
      <c r="AC88" s="11" t="s">
        <v>68</v>
      </c>
      <c r="AD88" s="11" t="s">
        <v>106</v>
      </c>
      <c r="AE88" s="2" t="s">
        <v>107</v>
      </c>
      <c r="AF88" s="2" t="s">
        <v>746</v>
      </c>
      <c r="AG88" s="2" t="s">
        <v>286</v>
      </c>
      <c r="AH88" s="11" t="s">
        <v>164</v>
      </c>
      <c r="AI88" s="2" t="s">
        <v>690</v>
      </c>
      <c r="AJ88" s="11" t="s">
        <v>316</v>
      </c>
      <c r="AK88" s="11" t="s">
        <v>504</v>
      </c>
      <c r="AL88" s="2">
        <v>0</v>
      </c>
      <c r="AM88" s="2">
        <v>0</v>
      </c>
    </row>
    <row r="89" spans="1:39" s="20" customFormat="1" ht="56.25" x14ac:dyDescent="0.25">
      <c r="A89" s="13" t="s">
        <v>669</v>
      </c>
      <c r="B89" s="13" t="s">
        <v>346</v>
      </c>
      <c r="C89" s="13" t="s">
        <v>345</v>
      </c>
      <c r="D89" s="14" t="s">
        <v>347</v>
      </c>
      <c r="E89" s="14" t="s">
        <v>768</v>
      </c>
      <c r="F89" s="13">
        <v>1</v>
      </c>
      <c r="G89" s="14" t="s">
        <v>65</v>
      </c>
      <c r="H89" s="13">
        <v>3</v>
      </c>
      <c r="I89" s="14" t="s">
        <v>66</v>
      </c>
      <c r="J89" s="13">
        <v>5</v>
      </c>
      <c r="K89" s="14" t="s">
        <v>73</v>
      </c>
      <c r="L89" s="13">
        <v>2</v>
      </c>
      <c r="M89" s="13" t="s">
        <v>557</v>
      </c>
      <c r="N89" s="14" t="s">
        <v>631</v>
      </c>
      <c r="O89" s="13" t="s">
        <v>118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4" t="s">
        <v>67</v>
      </c>
      <c r="AC89" s="14" t="s">
        <v>68</v>
      </c>
      <c r="AD89" s="14" t="s">
        <v>268</v>
      </c>
      <c r="AE89" s="13">
        <v>28</v>
      </c>
      <c r="AF89" s="13" t="s">
        <v>745</v>
      </c>
      <c r="AG89" s="13" t="s">
        <v>348</v>
      </c>
      <c r="AH89" s="14" t="s">
        <v>128</v>
      </c>
      <c r="AI89" s="13" t="str">
        <f t="shared" ref="AI89:AI96" si="0">B89</f>
        <v>6620007230</v>
      </c>
      <c r="AJ89" s="14" t="str">
        <f t="shared" ref="AJ89:AK96" si="1">D89</f>
        <v>МБОУ "Средняя общеобразовательная школа № 14"</v>
      </c>
      <c r="AK89" s="14" t="str">
        <f t="shared" si="1"/>
        <v>Верхняя Тура,  Первомайская, 28</v>
      </c>
      <c r="AL89" s="13">
        <v>0</v>
      </c>
      <c r="AM89" s="13">
        <v>0</v>
      </c>
    </row>
    <row r="90" spans="1:39" ht="329.25" customHeight="1" x14ac:dyDescent="0.25">
      <c r="A90" s="13" t="s">
        <v>670</v>
      </c>
      <c r="B90" s="13" t="s">
        <v>349</v>
      </c>
      <c r="C90" s="13" t="s">
        <v>350</v>
      </c>
      <c r="D90" s="14" t="s">
        <v>351</v>
      </c>
      <c r="E90" s="14" t="s">
        <v>630</v>
      </c>
      <c r="F90" s="13">
        <v>1</v>
      </c>
      <c r="G90" s="14" t="s">
        <v>65</v>
      </c>
      <c r="H90" s="13">
        <v>3</v>
      </c>
      <c r="I90" s="14" t="s">
        <v>66</v>
      </c>
      <c r="J90" s="13">
        <v>5</v>
      </c>
      <c r="K90" s="14" t="s">
        <v>73</v>
      </c>
      <c r="L90" s="13">
        <v>1</v>
      </c>
      <c r="M90" s="13" t="s">
        <v>529</v>
      </c>
      <c r="N90" s="14" t="s">
        <v>631</v>
      </c>
      <c r="O90" s="13" t="s">
        <v>118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4" t="s">
        <v>67</v>
      </c>
      <c r="AC90" s="14" t="s">
        <v>68</v>
      </c>
      <c r="AD90" s="14" t="s">
        <v>287</v>
      </c>
      <c r="AE90" s="13">
        <v>143</v>
      </c>
      <c r="AF90" s="13" t="s">
        <v>634</v>
      </c>
      <c r="AG90" s="13" t="s">
        <v>352</v>
      </c>
      <c r="AH90" s="14" t="s">
        <v>353</v>
      </c>
      <c r="AI90" s="13" t="str">
        <f t="shared" si="0"/>
        <v>6620007286</v>
      </c>
      <c r="AJ90" s="14" t="str">
        <f t="shared" si="1"/>
        <v>МБДОУ "ДЕТСКИЙ САД № 11"</v>
      </c>
      <c r="AK90" s="14" t="str">
        <f t="shared" si="1"/>
        <v>Верхняя Тура,  Ленина, 143</v>
      </c>
      <c r="AL90" s="14"/>
      <c r="AM90" s="13">
        <v>0</v>
      </c>
    </row>
    <row r="91" spans="1:39" s="20" customFormat="1" ht="168.75" x14ac:dyDescent="0.25">
      <c r="A91" s="13" t="s">
        <v>671</v>
      </c>
      <c r="B91" s="13" t="s">
        <v>354</v>
      </c>
      <c r="C91" s="13" t="s">
        <v>355</v>
      </c>
      <c r="D91" s="14" t="s">
        <v>356</v>
      </c>
      <c r="E91" s="14" t="s">
        <v>632</v>
      </c>
      <c r="F91" s="13">
        <v>1</v>
      </c>
      <c r="G91" s="14" t="s">
        <v>65</v>
      </c>
      <c r="H91" s="13">
        <v>3</v>
      </c>
      <c r="I91" s="14" t="s">
        <v>66</v>
      </c>
      <c r="J91" s="13">
        <v>5</v>
      </c>
      <c r="K91" s="14" t="s">
        <v>73</v>
      </c>
      <c r="L91" s="13">
        <v>2</v>
      </c>
      <c r="M91" s="13" t="s">
        <v>529</v>
      </c>
      <c r="N91" s="14" t="s">
        <v>631</v>
      </c>
      <c r="O91" s="13" t="s">
        <v>118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4" t="s">
        <v>67</v>
      </c>
      <c r="AC91" s="14" t="s">
        <v>68</v>
      </c>
      <c r="AD91" s="14" t="s">
        <v>111</v>
      </c>
      <c r="AE91" s="13">
        <v>10</v>
      </c>
      <c r="AF91" s="13" t="s">
        <v>633</v>
      </c>
      <c r="AG91" s="13" t="s">
        <v>357</v>
      </c>
      <c r="AH91" s="14" t="s">
        <v>353</v>
      </c>
      <c r="AI91" s="13" t="str">
        <f t="shared" si="0"/>
        <v xml:space="preserve"> 6620007254</v>
      </c>
      <c r="AJ91" s="14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1" s="14" t="str">
        <f t="shared" si="1"/>
        <v>Верхняя Тура,  Гробова,  10</v>
      </c>
      <c r="AL91" s="14"/>
      <c r="AM91" s="13">
        <v>0</v>
      </c>
    </row>
    <row r="92" spans="1:39" s="20" customFormat="1" ht="375" x14ac:dyDescent="0.25">
      <c r="A92" s="13" t="s">
        <v>672</v>
      </c>
      <c r="B92" s="13" t="s">
        <v>358</v>
      </c>
      <c r="C92" s="13" t="s">
        <v>359</v>
      </c>
      <c r="D92" s="14" t="s">
        <v>360</v>
      </c>
      <c r="E92" s="14" t="s">
        <v>635</v>
      </c>
      <c r="F92" s="13">
        <v>1</v>
      </c>
      <c r="G92" s="14" t="s">
        <v>65</v>
      </c>
      <c r="H92" s="13">
        <v>3</v>
      </c>
      <c r="I92" s="14" t="s">
        <v>66</v>
      </c>
      <c r="J92" s="13">
        <v>5</v>
      </c>
      <c r="K92" s="14" t="s">
        <v>73</v>
      </c>
      <c r="L92" s="13">
        <v>1</v>
      </c>
      <c r="M92" s="13">
        <v>0.75</v>
      </c>
      <c r="N92" s="14" t="s">
        <v>631</v>
      </c>
      <c r="O92" s="13" t="s">
        <v>118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4" t="s">
        <v>67</v>
      </c>
      <c r="AC92" s="14" t="s">
        <v>68</v>
      </c>
      <c r="AD92" s="14" t="s">
        <v>124</v>
      </c>
      <c r="AE92" s="13">
        <v>19</v>
      </c>
      <c r="AF92" s="13" t="s">
        <v>744</v>
      </c>
      <c r="AG92" s="13" t="s">
        <v>361</v>
      </c>
      <c r="AH92" s="14" t="s">
        <v>353</v>
      </c>
      <c r="AI92" s="13" t="str">
        <f t="shared" si="0"/>
        <v>6620007021</v>
      </c>
      <c r="AJ92" s="14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2" s="14" t="str">
        <f t="shared" si="1"/>
        <v>Верхняя Тура,  Володарского, 19</v>
      </c>
      <c r="AL92" s="14"/>
      <c r="AM92" s="13">
        <v>0</v>
      </c>
    </row>
    <row r="93" spans="1:39" s="20" customFormat="1" ht="131.25" x14ac:dyDescent="0.25">
      <c r="A93" s="13" t="s">
        <v>673</v>
      </c>
      <c r="B93" s="13" t="s">
        <v>362</v>
      </c>
      <c r="C93" s="13" t="s">
        <v>363</v>
      </c>
      <c r="D93" s="14" t="s">
        <v>364</v>
      </c>
      <c r="E93" s="14" t="s">
        <v>636</v>
      </c>
      <c r="F93" s="13">
        <v>1</v>
      </c>
      <c r="G93" s="14" t="s">
        <v>65</v>
      </c>
      <c r="H93" s="13">
        <v>3</v>
      </c>
      <c r="I93" s="14" t="s">
        <v>66</v>
      </c>
      <c r="J93" s="13">
        <v>5</v>
      </c>
      <c r="K93" s="14" t="s">
        <v>73</v>
      </c>
      <c r="L93" s="13">
        <v>1</v>
      </c>
      <c r="M93" s="13">
        <v>0.75</v>
      </c>
      <c r="N93" s="14" t="s">
        <v>631</v>
      </c>
      <c r="O93" s="13" t="s">
        <v>118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4" t="s">
        <v>67</v>
      </c>
      <c r="AC93" s="14" t="s">
        <v>68</v>
      </c>
      <c r="AD93" s="14" t="s">
        <v>111</v>
      </c>
      <c r="AE93" s="13">
        <v>3</v>
      </c>
      <c r="AF93" s="13" t="s">
        <v>743</v>
      </c>
      <c r="AG93" s="13" t="s">
        <v>365</v>
      </c>
      <c r="AH93" s="14" t="s">
        <v>353</v>
      </c>
      <c r="AI93" s="13" t="str">
        <f t="shared" si="0"/>
        <v>6620007261</v>
      </c>
      <c r="AJ93" s="14" t="str">
        <f t="shared" si="1"/>
        <v>МУНИЦИПАЛЬНОЕ БЮДЖЕТНОЕ ДОШКОЛЬНОЕ ОБРАЗОВАТЕЛЬНОЕ УЧРЕЖДЕНИЕ "ДЕТСКИЙ САД № 47"</v>
      </c>
      <c r="AK93" s="14" t="str">
        <f t="shared" si="1"/>
        <v>Верхняя Тура,  Гробова, 3</v>
      </c>
      <c r="AL93" s="14"/>
      <c r="AM93" s="13">
        <v>0</v>
      </c>
    </row>
    <row r="94" spans="1:39" s="20" customFormat="1" ht="131.25" x14ac:dyDescent="0.25">
      <c r="A94" s="13" t="s">
        <v>674</v>
      </c>
      <c r="B94" s="13" t="s">
        <v>366</v>
      </c>
      <c r="C94" s="13" t="s">
        <v>367</v>
      </c>
      <c r="D94" s="14" t="s">
        <v>368</v>
      </c>
      <c r="E94" s="14" t="s">
        <v>769</v>
      </c>
      <c r="F94" s="13">
        <v>1</v>
      </c>
      <c r="G94" s="14" t="s">
        <v>65</v>
      </c>
      <c r="H94" s="13">
        <v>3</v>
      </c>
      <c r="I94" s="14" t="s">
        <v>66</v>
      </c>
      <c r="J94" s="13">
        <v>5</v>
      </c>
      <c r="K94" s="14" t="s">
        <v>73</v>
      </c>
      <c r="L94" s="13">
        <v>2</v>
      </c>
      <c r="M94" s="13" t="s">
        <v>557</v>
      </c>
      <c r="N94" s="14" t="s">
        <v>631</v>
      </c>
      <c r="O94" s="13" t="s">
        <v>118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4" t="s">
        <v>67</v>
      </c>
      <c r="AC94" s="14" t="s">
        <v>68</v>
      </c>
      <c r="AD94" s="14" t="s">
        <v>100</v>
      </c>
      <c r="AE94" s="13" t="s">
        <v>369</v>
      </c>
      <c r="AF94" s="13" t="s">
        <v>742</v>
      </c>
      <c r="AG94" s="13" t="s">
        <v>370</v>
      </c>
      <c r="AH94" s="14" t="s">
        <v>353</v>
      </c>
      <c r="AI94" s="13" t="str">
        <f t="shared" si="0"/>
        <v>6620016749</v>
      </c>
      <c r="AJ94" s="14" t="str">
        <f t="shared" si="1"/>
        <v>МУНИЦИПАЛЬНОЕ БЮДЖЕТНОЕ ДОШКОЛЬНОЕ ОБРАЗОВАТЕЛЬНОЕ УЧРЕЖДЕНИЕ "ДЕТСКИЙ САД № 45"</v>
      </c>
      <c r="AK94" s="14" t="str">
        <f t="shared" si="1"/>
        <v xml:space="preserve"> Верхняя Тура, Совхозная , 13 а</v>
      </c>
      <c r="AL94" s="14"/>
      <c r="AM94" s="13">
        <v>0</v>
      </c>
    </row>
    <row r="95" spans="1:39" s="20" customFormat="1" ht="262.5" x14ac:dyDescent="0.25">
      <c r="A95" s="13" t="s">
        <v>329</v>
      </c>
      <c r="B95" s="13" t="s">
        <v>375</v>
      </c>
      <c r="C95" s="13" t="s">
        <v>374</v>
      </c>
      <c r="D95" s="14" t="s">
        <v>373</v>
      </c>
      <c r="E95" s="14" t="s">
        <v>770</v>
      </c>
      <c r="F95" s="13">
        <v>1</v>
      </c>
      <c r="G95" s="14" t="s">
        <v>65</v>
      </c>
      <c r="H95" s="13">
        <v>3</v>
      </c>
      <c r="I95" s="14" t="s">
        <v>66</v>
      </c>
      <c r="J95" s="13">
        <v>5</v>
      </c>
      <c r="K95" s="14" t="s">
        <v>73</v>
      </c>
      <c r="L95" s="13">
        <v>2</v>
      </c>
      <c r="M95" s="13" t="s">
        <v>557</v>
      </c>
      <c r="N95" s="14" t="s">
        <v>631</v>
      </c>
      <c r="O95" s="13" t="s">
        <v>118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438</v>
      </c>
      <c r="AB95" s="14" t="s">
        <v>67</v>
      </c>
      <c r="AC95" s="14" t="s">
        <v>68</v>
      </c>
      <c r="AD95" s="14" t="s">
        <v>106</v>
      </c>
      <c r="AE95" s="13" t="s">
        <v>310</v>
      </c>
      <c r="AF95" s="13" t="s">
        <v>741</v>
      </c>
      <c r="AG95" s="13" t="s">
        <v>371</v>
      </c>
      <c r="AH95" s="14" t="s">
        <v>372</v>
      </c>
      <c r="AI95" s="13" t="str">
        <f t="shared" si="0"/>
        <v>6620000883</v>
      </c>
      <c r="AJ95" s="14" t="str">
        <f t="shared" si="1"/>
        <v xml:space="preserve">
ГОСУДАРСТВЕННОЕ БЮДЖЕТНОЕ УЧРЕЖДЕНИЕ ЗДРАВООХРАНЕНИЯ СВЕРДЛОВСКОЙ ОБЛАСТИ "ЦЕНТРАЛЬНАЯ ГОРОДСКАЯ БОЛЬНИЦА ГОРОД ВЕРХНЯЯ ТУРА"</v>
      </c>
      <c r="AK95" s="14" t="str">
        <f t="shared" si="1"/>
        <v>Верхняя Тура,  Мира, 2б</v>
      </c>
      <c r="AL95" s="13">
        <v>0</v>
      </c>
      <c r="AM95" s="13">
        <v>0</v>
      </c>
    </row>
    <row r="96" spans="1:39" ht="131.25" x14ac:dyDescent="0.25">
      <c r="A96" s="13" t="s">
        <v>330</v>
      </c>
      <c r="B96" s="2" t="s">
        <v>376</v>
      </c>
      <c r="C96" s="2" t="s">
        <v>377</v>
      </c>
      <c r="D96" s="11" t="s">
        <v>378</v>
      </c>
      <c r="E96" s="11" t="s">
        <v>699</v>
      </c>
      <c r="F96" s="2">
        <v>1</v>
      </c>
      <c r="G96" s="11" t="s">
        <v>65</v>
      </c>
      <c r="H96" s="2">
        <v>3</v>
      </c>
      <c r="I96" s="11" t="s">
        <v>66</v>
      </c>
      <c r="J96" s="2">
        <v>5</v>
      </c>
      <c r="K96" s="11" t="s">
        <v>73</v>
      </c>
      <c r="L96" s="2">
        <v>1</v>
      </c>
      <c r="M96" s="2">
        <v>0.5</v>
      </c>
      <c r="N96" s="14" t="s">
        <v>631</v>
      </c>
      <c r="O96" s="2" t="s">
        <v>118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438</v>
      </c>
      <c r="AB96" s="11" t="s">
        <v>67</v>
      </c>
      <c r="AC96" s="11" t="s">
        <v>68</v>
      </c>
      <c r="AD96" s="11" t="s">
        <v>69</v>
      </c>
      <c r="AE96" s="2">
        <v>2</v>
      </c>
      <c r="AF96" s="2"/>
      <c r="AG96" s="2"/>
      <c r="AH96" s="11" t="s">
        <v>379</v>
      </c>
      <c r="AI96" s="2" t="str">
        <f t="shared" si="0"/>
        <v xml:space="preserve">6681000827
</v>
      </c>
      <c r="AJ96" s="11" t="str">
        <f t="shared" si="1"/>
        <v>АКЦИОНЕРНОЕ ОБЩЕСТВО "ВЕРХНЕТУРИНСКИЙ МАШИНОСТРОИТЕЛЬНЫЙ ЗАВОД"</v>
      </c>
      <c r="AK96" s="11" t="str">
        <f t="shared" si="1"/>
        <v>Верхняя Тура,  Машиностроителей, 2</v>
      </c>
      <c r="AL96" s="2">
        <v>0</v>
      </c>
      <c r="AM96" s="2">
        <v>0</v>
      </c>
    </row>
    <row r="97" spans="1:39" ht="131.25" x14ac:dyDescent="0.25">
      <c r="A97" s="13" t="s">
        <v>331</v>
      </c>
      <c r="B97" s="2" t="s">
        <v>376</v>
      </c>
      <c r="C97" s="2" t="s">
        <v>377</v>
      </c>
      <c r="D97" s="11" t="s">
        <v>378</v>
      </c>
      <c r="E97" s="11" t="s">
        <v>699</v>
      </c>
      <c r="F97" s="2">
        <v>1</v>
      </c>
      <c r="G97" s="11" t="s">
        <v>65</v>
      </c>
      <c r="H97" s="2">
        <v>3</v>
      </c>
      <c r="I97" s="11" t="s">
        <v>66</v>
      </c>
      <c r="J97" s="2">
        <v>5</v>
      </c>
      <c r="K97" s="11" t="s">
        <v>73</v>
      </c>
      <c r="L97" s="2">
        <v>3</v>
      </c>
      <c r="M97" s="2" t="s">
        <v>557</v>
      </c>
      <c r="N97" s="14" t="s">
        <v>631</v>
      </c>
      <c r="O97" s="2" t="s">
        <v>118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438</v>
      </c>
      <c r="AB97" s="11" t="s">
        <v>67</v>
      </c>
      <c r="AC97" s="11" t="s">
        <v>68</v>
      </c>
      <c r="AD97" s="11" t="s">
        <v>69</v>
      </c>
      <c r="AE97" s="2">
        <v>2</v>
      </c>
      <c r="AF97" s="2"/>
      <c r="AG97" s="2"/>
      <c r="AH97" s="11" t="s">
        <v>379</v>
      </c>
      <c r="AI97" s="2" t="str">
        <f t="shared" ref="AI97:AI109" si="2">B97</f>
        <v xml:space="preserve">6681000827
</v>
      </c>
      <c r="AJ97" s="11" t="str">
        <f t="shared" ref="AJ97:AJ109" si="3">D97</f>
        <v>АКЦИОНЕРНОЕ ОБЩЕСТВО "ВЕРХНЕТУРИНСКИЙ МАШИНОСТРОИТЕЛЬНЫЙ ЗАВОД"</v>
      </c>
      <c r="AK97" s="11" t="str">
        <f t="shared" ref="AK97:AK104" si="4">E97</f>
        <v>Верхняя Тура,  Машиностроителей, 2</v>
      </c>
      <c r="AL97" s="2">
        <v>0</v>
      </c>
      <c r="AM97" s="2">
        <v>0</v>
      </c>
    </row>
    <row r="98" spans="1:39" ht="131.25" x14ac:dyDescent="0.25">
      <c r="A98" s="13" t="s">
        <v>332</v>
      </c>
      <c r="B98" s="2" t="s">
        <v>376</v>
      </c>
      <c r="C98" s="2" t="s">
        <v>377</v>
      </c>
      <c r="D98" s="11" t="s">
        <v>378</v>
      </c>
      <c r="E98" s="11" t="s">
        <v>699</v>
      </c>
      <c r="F98" s="2">
        <v>1</v>
      </c>
      <c r="G98" s="11" t="s">
        <v>65</v>
      </c>
      <c r="H98" s="2">
        <v>3</v>
      </c>
      <c r="I98" s="11" t="s">
        <v>66</v>
      </c>
      <c r="J98" s="2">
        <v>5</v>
      </c>
      <c r="K98" s="11" t="s">
        <v>73</v>
      </c>
      <c r="L98" s="2">
        <v>5</v>
      </c>
      <c r="M98" s="2" t="s">
        <v>557</v>
      </c>
      <c r="N98" s="14" t="s">
        <v>631</v>
      </c>
      <c r="O98" s="2" t="s">
        <v>118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438</v>
      </c>
      <c r="AB98" s="11" t="s">
        <v>67</v>
      </c>
      <c r="AC98" s="11" t="s">
        <v>68</v>
      </c>
      <c r="AD98" s="11" t="s">
        <v>69</v>
      </c>
      <c r="AE98" s="2">
        <v>2</v>
      </c>
      <c r="AF98" s="2"/>
      <c r="AG98" s="2"/>
      <c r="AH98" s="11" t="s">
        <v>379</v>
      </c>
      <c r="AI98" s="2" t="str">
        <f t="shared" si="2"/>
        <v xml:space="preserve"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2">
        <v>0</v>
      </c>
      <c r="AM98" s="2">
        <v>0</v>
      </c>
    </row>
    <row r="99" spans="1:39" ht="131.25" x14ac:dyDescent="0.25">
      <c r="A99" s="13" t="s">
        <v>333</v>
      </c>
      <c r="B99" s="2" t="s">
        <v>376</v>
      </c>
      <c r="C99" s="2" t="s">
        <v>377</v>
      </c>
      <c r="D99" s="11" t="s">
        <v>378</v>
      </c>
      <c r="E99" s="11" t="s">
        <v>699</v>
      </c>
      <c r="F99" s="2">
        <v>1</v>
      </c>
      <c r="G99" s="11" t="s">
        <v>65</v>
      </c>
      <c r="H99" s="2">
        <v>3</v>
      </c>
      <c r="I99" s="11" t="s">
        <v>66</v>
      </c>
      <c r="J99" s="2">
        <v>5</v>
      </c>
      <c r="K99" s="11" t="s">
        <v>73</v>
      </c>
      <c r="L99" s="2">
        <v>1</v>
      </c>
      <c r="M99" s="2">
        <v>0.7</v>
      </c>
      <c r="N99" s="14" t="s">
        <v>631</v>
      </c>
      <c r="O99" s="2" t="s">
        <v>118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438</v>
      </c>
      <c r="AB99" s="11" t="s">
        <v>67</v>
      </c>
      <c r="AC99" s="11" t="s">
        <v>68</v>
      </c>
      <c r="AD99" s="11" t="s">
        <v>69</v>
      </c>
      <c r="AE99" s="2">
        <v>2</v>
      </c>
      <c r="AF99" s="2"/>
      <c r="AG99" s="2"/>
      <c r="AH99" s="11" t="s">
        <v>379</v>
      </c>
      <c r="AI99" s="2" t="str">
        <f t="shared" si="2"/>
        <v xml:space="preserve"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2">
        <v>0</v>
      </c>
      <c r="AM99" s="2">
        <v>0</v>
      </c>
    </row>
    <row r="100" spans="1:39" ht="131.25" x14ac:dyDescent="0.25">
      <c r="A100" s="13" t="s">
        <v>334</v>
      </c>
      <c r="B100" s="2" t="s">
        <v>376</v>
      </c>
      <c r="C100" s="2" t="s">
        <v>377</v>
      </c>
      <c r="D100" s="11" t="s">
        <v>378</v>
      </c>
      <c r="E100" s="11" t="s">
        <v>699</v>
      </c>
      <c r="F100" s="2">
        <v>1</v>
      </c>
      <c r="G100" s="11" t="s">
        <v>65</v>
      </c>
      <c r="H100" s="2">
        <v>3</v>
      </c>
      <c r="I100" s="11" t="s">
        <v>66</v>
      </c>
      <c r="J100" s="2">
        <v>5</v>
      </c>
      <c r="K100" s="11" t="s">
        <v>73</v>
      </c>
      <c r="L100" s="2">
        <v>1</v>
      </c>
      <c r="M100" s="2">
        <v>0.7</v>
      </c>
      <c r="N100" s="14" t="s">
        <v>631</v>
      </c>
      <c r="O100" s="2">
        <v>0.7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438</v>
      </c>
      <c r="AB100" s="11" t="s">
        <v>67</v>
      </c>
      <c r="AC100" s="11" t="s">
        <v>68</v>
      </c>
      <c r="AD100" s="11" t="s">
        <v>69</v>
      </c>
      <c r="AE100" s="2">
        <v>2</v>
      </c>
      <c r="AF100" s="2"/>
      <c r="AG100" s="2"/>
      <c r="AH100" s="11" t="s">
        <v>379</v>
      </c>
      <c r="AI100" s="2" t="str">
        <f t="shared" si="2"/>
        <v xml:space="preserve"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2">
        <v>0</v>
      </c>
      <c r="AM100" s="2">
        <v>0</v>
      </c>
    </row>
    <row r="101" spans="1:39" ht="131.25" x14ac:dyDescent="0.25">
      <c r="A101" s="13" t="s">
        <v>335</v>
      </c>
      <c r="B101" s="2" t="s">
        <v>376</v>
      </c>
      <c r="C101" s="2" t="s">
        <v>377</v>
      </c>
      <c r="D101" s="11" t="s">
        <v>378</v>
      </c>
      <c r="E101" s="11" t="s">
        <v>699</v>
      </c>
      <c r="F101" s="2">
        <v>1</v>
      </c>
      <c r="G101" s="11" t="s">
        <v>65</v>
      </c>
      <c r="H101" s="2">
        <v>3</v>
      </c>
      <c r="I101" s="11" t="s">
        <v>66</v>
      </c>
      <c r="J101" s="2">
        <v>5</v>
      </c>
      <c r="K101" s="11" t="s">
        <v>73</v>
      </c>
      <c r="L101" s="2">
        <v>2</v>
      </c>
      <c r="M101" s="2" t="s">
        <v>658</v>
      </c>
      <c r="N101" s="14" t="s">
        <v>631</v>
      </c>
      <c r="O101" s="2" t="s">
        <v>118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438</v>
      </c>
      <c r="AB101" s="11" t="s">
        <v>67</v>
      </c>
      <c r="AC101" s="11" t="s">
        <v>68</v>
      </c>
      <c r="AD101" s="11" t="s">
        <v>69</v>
      </c>
      <c r="AE101" s="2">
        <v>2</v>
      </c>
      <c r="AF101" s="2"/>
      <c r="AG101" s="2"/>
      <c r="AH101" s="11" t="s">
        <v>379</v>
      </c>
      <c r="AI101" s="2" t="str">
        <f t="shared" si="2"/>
        <v xml:space="preserve"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2">
        <v>0</v>
      </c>
      <c r="AM101" s="2">
        <v>0</v>
      </c>
    </row>
    <row r="102" spans="1:39" ht="99.75" customHeight="1" x14ac:dyDescent="0.25">
      <c r="A102" s="13" t="s">
        <v>336</v>
      </c>
      <c r="B102" s="2" t="s">
        <v>376</v>
      </c>
      <c r="C102" s="2" t="s">
        <v>377</v>
      </c>
      <c r="D102" s="11" t="s">
        <v>378</v>
      </c>
      <c r="E102" s="11" t="s">
        <v>699</v>
      </c>
      <c r="F102" s="2">
        <v>1</v>
      </c>
      <c r="G102" s="11" t="s">
        <v>65</v>
      </c>
      <c r="H102" s="2">
        <v>3</v>
      </c>
      <c r="I102" s="11" t="s">
        <v>66</v>
      </c>
      <c r="J102" s="2">
        <v>5</v>
      </c>
      <c r="K102" s="11" t="s">
        <v>73</v>
      </c>
      <c r="L102" s="2">
        <v>2</v>
      </c>
      <c r="M102" s="2" t="s">
        <v>658</v>
      </c>
      <c r="N102" s="14" t="s">
        <v>631</v>
      </c>
      <c r="O102" s="2" t="s">
        <v>118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438</v>
      </c>
      <c r="AB102" s="11" t="s">
        <v>67</v>
      </c>
      <c r="AC102" s="11" t="s">
        <v>68</v>
      </c>
      <c r="AD102" s="11" t="s">
        <v>69</v>
      </c>
      <c r="AE102" s="2">
        <v>2</v>
      </c>
      <c r="AF102" s="2"/>
      <c r="AG102" s="2"/>
      <c r="AH102" s="11" t="s">
        <v>379</v>
      </c>
      <c r="AI102" s="2" t="str">
        <f t="shared" si="2"/>
        <v xml:space="preserve"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2">
        <v>0</v>
      </c>
      <c r="AM102" s="2">
        <v>0</v>
      </c>
    </row>
    <row r="103" spans="1:39" ht="131.25" x14ac:dyDescent="0.25">
      <c r="A103" s="13" t="s">
        <v>337</v>
      </c>
      <c r="B103" s="2" t="s">
        <v>376</v>
      </c>
      <c r="C103" s="2" t="s">
        <v>377</v>
      </c>
      <c r="D103" s="11" t="s">
        <v>378</v>
      </c>
      <c r="E103" s="11" t="s">
        <v>699</v>
      </c>
      <c r="F103" s="2">
        <v>1</v>
      </c>
      <c r="G103" s="11" t="s">
        <v>65</v>
      </c>
      <c r="H103" s="2">
        <v>3</v>
      </c>
      <c r="I103" s="11" t="s">
        <v>66</v>
      </c>
      <c r="J103" s="2">
        <v>5</v>
      </c>
      <c r="K103" s="11" t="s">
        <v>73</v>
      </c>
      <c r="L103" s="2">
        <v>1</v>
      </c>
      <c r="M103" s="2">
        <v>0.7</v>
      </c>
      <c r="N103" s="14" t="s">
        <v>631</v>
      </c>
      <c r="O103" s="2" t="s">
        <v>118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438</v>
      </c>
      <c r="AB103" s="11" t="s">
        <v>67</v>
      </c>
      <c r="AC103" s="11" t="s">
        <v>68</v>
      </c>
      <c r="AD103" s="11" t="s">
        <v>69</v>
      </c>
      <c r="AE103" s="2">
        <v>2</v>
      </c>
      <c r="AF103" s="2"/>
      <c r="AG103" s="2"/>
      <c r="AH103" s="11" t="s">
        <v>379</v>
      </c>
      <c r="AI103" s="2" t="str">
        <f t="shared" si="2"/>
        <v xml:space="preserve">6681000827
</v>
      </c>
      <c r="AJ103" s="11" t="str">
        <f t="shared" si="3"/>
        <v>АКЦИОНЕРНОЕ ОБЩЕСТВО "ВЕРХНЕТУРИНСКИЙ МАШИНОСТРОИТЕЛЬНЫЙ ЗАВОД"</v>
      </c>
      <c r="AK103" s="11" t="str">
        <f t="shared" si="4"/>
        <v>Верхняя Тура,  Машиностроителей, 2</v>
      </c>
      <c r="AL103" s="2">
        <v>0</v>
      </c>
      <c r="AM103" s="2">
        <v>0</v>
      </c>
    </row>
    <row r="104" spans="1:39" s="20" customFormat="1" ht="75" x14ac:dyDescent="0.25">
      <c r="A104" s="13" t="s">
        <v>338</v>
      </c>
      <c r="B104" s="13" t="s">
        <v>385</v>
      </c>
      <c r="C104" s="13" t="s">
        <v>386</v>
      </c>
      <c r="D104" s="14" t="s">
        <v>387</v>
      </c>
      <c r="E104" s="14" t="s">
        <v>637</v>
      </c>
      <c r="F104" s="13">
        <v>1</v>
      </c>
      <c r="G104" s="14" t="s">
        <v>388</v>
      </c>
      <c r="H104" s="13">
        <v>3</v>
      </c>
      <c r="I104" s="14" t="s">
        <v>66</v>
      </c>
      <c r="J104" s="13">
        <v>5</v>
      </c>
      <c r="K104" s="14" t="s">
        <v>389</v>
      </c>
      <c r="L104" s="13">
        <v>1</v>
      </c>
      <c r="M104" s="13" t="s">
        <v>557</v>
      </c>
      <c r="N104" s="14" t="s">
        <v>631</v>
      </c>
      <c r="O104" s="13" t="s">
        <v>118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4" t="s">
        <v>67</v>
      </c>
      <c r="AC104" s="14" t="s">
        <v>68</v>
      </c>
      <c r="AD104" s="14" t="s">
        <v>124</v>
      </c>
      <c r="AE104" s="13">
        <v>33</v>
      </c>
      <c r="AF104" s="13" t="s">
        <v>414</v>
      </c>
      <c r="AG104" s="13" t="s">
        <v>415</v>
      </c>
      <c r="AH104" s="14" t="s">
        <v>406</v>
      </c>
      <c r="AI104" s="13" t="str">
        <f t="shared" si="2"/>
        <v>7825706086</v>
      </c>
      <c r="AJ104" s="14" t="str">
        <f t="shared" si="3"/>
        <v>Общество с ограниченной отвественностью "АГРОТОРГ"</v>
      </c>
      <c r="AK104" s="14" t="str">
        <f t="shared" si="4"/>
        <v>Верхняя Тура,  Володарского, 33</v>
      </c>
      <c r="AL104" s="14"/>
      <c r="AM104" s="13">
        <v>0</v>
      </c>
    </row>
    <row r="105" spans="1:39" s="20" customFormat="1" ht="75" x14ac:dyDescent="0.25">
      <c r="A105" s="13" t="s">
        <v>339</v>
      </c>
      <c r="B105" s="13" t="s">
        <v>391</v>
      </c>
      <c r="C105" s="13" t="s">
        <v>392</v>
      </c>
      <c r="D105" s="14" t="s">
        <v>393</v>
      </c>
      <c r="E105" s="14" t="s">
        <v>638</v>
      </c>
      <c r="F105" s="13">
        <v>1</v>
      </c>
      <c r="G105" s="14" t="s">
        <v>65</v>
      </c>
      <c r="H105" s="13">
        <v>3</v>
      </c>
      <c r="I105" s="14" t="s">
        <v>66</v>
      </c>
      <c r="J105" s="13">
        <v>5</v>
      </c>
      <c r="K105" s="14" t="s">
        <v>389</v>
      </c>
      <c r="L105" s="13">
        <v>2</v>
      </c>
      <c r="M105" s="13" t="s">
        <v>557</v>
      </c>
      <c r="N105" s="14" t="s">
        <v>631</v>
      </c>
      <c r="O105" s="13" t="s">
        <v>118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4" t="s">
        <v>67</v>
      </c>
      <c r="AC105" s="14" t="s">
        <v>68</v>
      </c>
      <c r="AD105" s="14" t="s">
        <v>111</v>
      </c>
      <c r="AE105" s="13" t="s">
        <v>411</v>
      </c>
      <c r="AF105" s="13" t="s">
        <v>417</v>
      </c>
      <c r="AG105" s="13" t="s">
        <v>416</v>
      </c>
      <c r="AH105" s="14" t="s">
        <v>407</v>
      </c>
      <c r="AI105" s="13" t="str">
        <f t="shared" si="2"/>
        <v>66810111917</v>
      </c>
      <c r="AJ105" s="14" t="str">
        <f t="shared" si="3"/>
        <v>Общество с ограниченной ответственностью "АТМОСФЕРА"</v>
      </c>
      <c r="AK105" s="14" t="s">
        <v>638</v>
      </c>
      <c r="AL105" s="14"/>
      <c r="AM105" s="13">
        <v>0</v>
      </c>
    </row>
    <row r="106" spans="1:39" s="20" customFormat="1" ht="75" x14ac:dyDescent="0.25">
      <c r="A106" s="13" t="s">
        <v>340</v>
      </c>
      <c r="B106" s="13" t="s">
        <v>400</v>
      </c>
      <c r="C106" s="13" t="s">
        <v>396</v>
      </c>
      <c r="D106" s="14" t="s">
        <v>397</v>
      </c>
      <c r="E106" s="14" t="s">
        <v>639</v>
      </c>
      <c r="F106" s="13">
        <v>1</v>
      </c>
      <c r="G106" s="14" t="s">
        <v>65</v>
      </c>
      <c r="H106" s="13">
        <v>3</v>
      </c>
      <c r="I106" s="14" t="s">
        <v>66</v>
      </c>
      <c r="J106" s="13">
        <v>5</v>
      </c>
      <c r="K106" s="14" t="s">
        <v>73</v>
      </c>
      <c r="L106" s="13">
        <v>1</v>
      </c>
      <c r="M106" s="13" t="s">
        <v>529</v>
      </c>
      <c r="N106" s="14" t="s">
        <v>631</v>
      </c>
      <c r="O106" s="13" t="s">
        <v>118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4" t="s">
        <v>67</v>
      </c>
      <c r="AC106" s="14" t="s">
        <v>68</v>
      </c>
      <c r="AD106" s="14" t="s">
        <v>410</v>
      </c>
      <c r="AE106" s="13">
        <v>10</v>
      </c>
      <c r="AF106" s="13" t="s">
        <v>419</v>
      </c>
      <c r="AG106" s="13" t="s">
        <v>418</v>
      </c>
      <c r="AH106" s="14" t="s">
        <v>379</v>
      </c>
      <c r="AI106" s="13" t="str">
        <f t="shared" si="2"/>
        <v>6672189238</v>
      </c>
      <c r="AJ106" s="14" t="str">
        <f t="shared" si="3"/>
        <v>Общество с ограниченной ответственностью  "ЛесТрейд"</v>
      </c>
      <c r="AK106" s="14" t="str">
        <f>E106</f>
        <v>Верхняя Тура,  Лесная, 10</v>
      </c>
      <c r="AL106" s="14"/>
      <c r="AM106" s="13">
        <v>0</v>
      </c>
    </row>
    <row r="107" spans="1:39" s="20" customFormat="1" ht="75" x14ac:dyDescent="0.25">
      <c r="A107" s="13" t="s">
        <v>341</v>
      </c>
      <c r="B107" s="13" t="s">
        <v>401</v>
      </c>
      <c r="C107" s="13" t="s">
        <v>398</v>
      </c>
      <c r="D107" s="14" t="s">
        <v>399</v>
      </c>
      <c r="E107" s="14" t="s">
        <v>640</v>
      </c>
      <c r="F107" s="13">
        <v>1</v>
      </c>
      <c r="G107" s="14" t="s">
        <v>65</v>
      </c>
      <c r="H107" s="13">
        <v>3</v>
      </c>
      <c r="I107" s="14" t="s">
        <v>66</v>
      </c>
      <c r="J107" s="13">
        <v>5</v>
      </c>
      <c r="K107" s="14" t="s">
        <v>73</v>
      </c>
      <c r="L107" s="13">
        <v>1</v>
      </c>
      <c r="M107" s="13" t="s">
        <v>557</v>
      </c>
      <c r="N107" s="14" t="s">
        <v>631</v>
      </c>
      <c r="O107" s="13" t="s">
        <v>118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4" t="s">
        <v>67</v>
      </c>
      <c r="AC107" s="14" t="s">
        <v>68</v>
      </c>
      <c r="AD107" s="14" t="s">
        <v>69</v>
      </c>
      <c r="AE107" s="13">
        <v>6</v>
      </c>
      <c r="AF107" s="13" t="s">
        <v>423</v>
      </c>
      <c r="AG107" s="13" t="s">
        <v>422</v>
      </c>
      <c r="AH107" s="14" t="s">
        <v>408</v>
      </c>
      <c r="AI107" s="13" t="str">
        <f t="shared" si="2"/>
        <v>6620000587</v>
      </c>
      <c r="AJ107" s="14" t="str">
        <f t="shared" si="3"/>
        <v>Общество с ограниченной ответственностью "Пельменная"</v>
      </c>
      <c r="AK107" s="14" t="str">
        <f>E107</f>
        <v>Верхняя Тура,  Машиностроителей, 6</v>
      </c>
      <c r="AL107" s="14"/>
      <c r="AM107" s="13">
        <v>0</v>
      </c>
    </row>
    <row r="108" spans="1:39" s="20" customFormat="1" ht="75" x14ac:dyDescent="0.25">
      <c r="A108" s="13" t="s">
        <v>342</v>
      </c>
      <c r="B108" s="13" t="s">
        <v>404</v>
      </c>
      <c r="C108" s="13" t="s">
        <v>405</v>
      </c>
      <c r="D108" s="14" t="s">
        <v>402</v>
      </c>
      <c r="E108" s="14" t="s">
        <v>641</v>
      </c>
      <c r="F108" s="13">
        <v>1</v>
      </c>
      <c r="G108" s="14" t="s">
        <v>65</v>
      </c>
      <c r="H108" s="13">
        <v>3</v>
      </c>
      <c r="I108" s="14" t="s">
        <v>66</v>
      </c>
      <c r="J108" s="13">
        <v>5</v>
      </c>
      <c r="K108" s="14" t="s">
        <v>73</v>
      </c>
      <c r="L108" s="13">
        <v>1</v>
      </c>
      <c r="M108" s="13" t="s">
        <v>557</v>
      </c>
      <c r="N108" s="14" t="s">
        <v>631</v>
      </c>
      <c r="O108" s="13" t="s">
        <v>118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4" t="s">
        <v>67</v>
      </c>
      <c r="AC108" s="14" t="s">
        <v>68</v>
      </c>
      <c r="AD108" s="14" t="s">
        <v>412</v>
      </c>
      <c r="AE108" s="13" t="s">
        <v>413</v>
      </c>
      <c r="AF108" s="13" t="s">
        <v>421</v>
      </c>
      <c r="AG108" s="13" t="s">
        <v>420</v>
      </c>
      <c r="AH108" s="14" t="s">
        <v>409</v>
      </c>
      <c r="AI108" s="13" t="str">
        <f t="shared" si="2"/>
        <v>662000106862</v>
      </c>
      <c r="AJ108" s="14" t="str">
        <f t="shared" si="3"/>
        <v>ИП Воскрецов А.Ю.</v>
      </c>
      <c r="AK108" s="14" t="str">
        <f>E108</f>
        <v>Верхняя Тура,  Советская, 24</v>
      </c>
      <c r="AL108" s="14"/>
      <c r="AM108" s="13">
        <v>0</v>
      </c>
    </row>
    <row r="109" spans="1:39" s="20" customFormat="1" ht="56.25" x14ac:dyDescent="0.25">
      <c r="A109" s="13" t="s">
        <v>343</v>
      </c>
      <c r="B109" s="13" t="s">
        <v>425</v>
      </c>
      <c r="C109" s="13" t="s">
        <v>426</v>
      </c>
      <c r="D109" s="14" t="s">
        <v>427</v>
      </c>
      <c r="E109" s="14" t="s">
        <v>642</v>
      </c>
      <c r="F109" s="13">
        <v>1</v>
      </c>
      <c r="G109" s="14" t="s">
        <v>388</v>
      </c>
      <c r="H109" s="13">
        <v>3</v>
      </c>
      <c r="I109" s="14" t="s">
        <v>66</v>
      </c>
      <c r="J109" s="13">
        <v>5</v>
      </c>
      <c r="K109" s="14" t="s">
        <v>389</v>
      </c>
      <c r="L109" s="13">
        <v>1</v>
      </c>
      <c r="M109" s="13">
        <v>0.66</v>
      </c>
      <c r="N109" s="14" t="s">
        <v>631</v>
      </c>
      <c r="O109" s="13" t="s">
        <v>118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438</v>
      </c>
      <c r="AB109" s="14" t="s">
        <v>67</v>
      </c>
      <c r="AC109" s="14" t="s">
        <v>68</v>
      </c>
      <c r="AD109" s="14" t="s">
        <v>412</v>
      </c>
      <c r="AE109" s="13" t="s">
        <v>428</v>
      </c>
      <c r="AF109" s="13" t="s">
        <v>429</v>
      </c>
      <c r="AG109" s="13" t="s">
        <v>430</v>
      </c>
      <c r="AH109" s="14" t="s">
        <v>406</v>
      </c>
      <c r="AI109" s="13" t="str">
        <f t="shared" si="2"/>
        <v>6674121179</v>
      </c>
      <c r="AJ109" s="14" t="str">
        <f t="shared" si="3"/>
        <v>ООО "Элемент-Трейд"</v>
      </c>
      <c r="AK109" s="14" t="str">
        <f>E109</f>
        <v>Верхняя Тура,  Машиностроителей, 5а</v>
      </c>
      <c r="AL109" s="14"/>
      <c r="AM109" s="13">
        <v>0</v>
      </c>
    </row>
    <row r="110" spans="1:39" ht="75" x14ac:dyDescent="0.25">
      <c r="A110" s="13" t="s">
        <v>344</v>
      </c>
      <c r="B110" s="2"/>
      <c r="C110" s="2"/>
      <c r="D110" s="11" t="s">
        <v>443</v>
      </c>
      <c r="E110" s="11" t="s">
        <v>698</v>
      </c>
      <c r="F110" s="2">
        <v>1</v>
      </c>
      <c r="G110" s="11" t="s">
        <v>65</v>
      </c>
      <c r="H110" s="2">
        <v>3</v>
      </c>
      <c r="I110" s="11" t="s">
        <v>66</v>
      </c>
      <c r="J110" s="2">
        <v>1</v>
      </c>
      <c r="K110" s="11" t="s">
        <v>79</v>
      </c>
      <c r="L110" s="2">
        <v>1</v>
      </c>
      <c r="M110" s="2">
        <v>1.1000000000000001</v>
      </c>
      <c r="N110" s="14" t="s">
        <v>631</v>
      </c>
      <c r="O110" s="2" t="s">
        <v>118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438</v>
      </c>
      <c r="AB110" s="11" t="s">
        <v>67</v>
      </c>
      <c r="AC110" s="11" t="s">
        <v>68</v>
      </c>
      <c r="AD110" s="11" t="s">
        <v>805</v>
      </c>
      <c r="AE110" s="2"/>
      <c r="AF110" s="2" t="s">
        <v>441</v>
      </c>
      <c r="AG110" s="2" t="s">
        <v>442</v>
      </c>
      <c r="AH110" s="11">
        <v>0</v>
      </c>
      <c r="AI110" s="2">
        <v>0</v>
      </c>
      <c r="AJ110" s="11">
        <v>0</v>
      </c>
      <c r="AK110" s="11">
        <v>0</v>
      </c>
      <c r="AL110" s="2" t="s">
        <v>526</v>
      </c>
      <c r="AM110" s="2" t="s">
        <v>805</v>
      </c>
    </row>
    <row r="111" spans="1:39" s="20" customFormat="1" ht="133.5" customHeight="1" x14ac:dyDescent="0.25">
      <c r="A111" s="13" t="s">
        <v>390</v>
      </c>
      <c r="B111" s="13">
        <v>6620015142</v>
      </c>
      <c r="C111" s="13" t="s">
        <v>650</v>
      </c>
      <c r="D111" s="14" t="s">
        <v>446</v>
      </c>
      <c r="E111" s="14" t="s">
        <v>643</v>
      </c>
      <c r="F111" s="13">
        <v>1</v>
      </c>
      <c r="G111" s="14" t="s">
        <v>65</v>
      </c>
      <c r="H111" s="13">
        <v>3</v>
      </c>
      <c r="I111" s="14" t="s">
        <v>66</v>
      </c>
      <c r="J111" s="13">
        <v>1</v>
      </c>
      <c r="K111" s="14" t="s">
        <v>79</v>
      </c>
      <c r="L111" s="13">
        <v>1</v>
      </c>
      <c r="M111" s="13" t="s">
        <v>557</v>
      </c>
      <c r="N111" s="14" t="s">
        <v>631</v>
      </c>
      <c r="O111" s="13" t="s">
        <v>118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438</v>
      </c>
      <c r="AB111" s="14" t="s">
        <v>67</v>
      </c>
      <c r="AC111" s="14" t="s">
        <v>68</v>
      </c>
      <c r="AD111" s="14" t="s">
        <v>97</v>
      </c>
      <c r="AE111" s="13">
        <v>77</v>
      </c>
      <c r="AF111" s="13" t="s">
        <v>453</v>
      </c>
      <c r="AG111" s="13" t="s">
        <v>454</v>
      </c>
      <c r="AH111" s="14" t="s">
        <v>90</v>
      </c>
      <c r="AI111" s="13">
        <f t="shared" ref="AI111:AI119" si="5">B111</f>
        <v>6620015142</v>
      </c>
      <c r="AJ111" s="14" t="str">
        <f>D111</f>
        <v>МКУ "Централизованная бухгалтерия Городского округа Верхняя Тура</v>
      </c>
      <c r="AK111" s="14" t="s">
        <v>771</v>
      </c>
      <c r="AL111" s="14"/>
      <c r="AM111" s="13">
        <v>0</v>
      </c>
    </row>
    <row r="112" spans="1:39" ht="112.5" x14ac:dyDescent="0.25">
      <c r="A112" s="13" t="s">
        <v>394</v>
      </c>
      <c r="B112" s="2">
        <v>6620010874</v>
      </c>
      <c r="C112" s="2" t="s">
        <v>649</v>
      </c>
      <c r="D112" s="11" t="s">
        <v>448</v>
      </c>
      <c r="E112" s="11" t="s">
        <v>697</v>
      </c>
      <c r="F112" s="2">
        <v>1</v>
      </c>
      <c r="G112" s="11" t="s">
        <v>65</v>
      </c>
      <c r="H112" s="2">
        <v>3</v>
      </c>
      <c r="I112" s="11" t="s">
        <v>66</v>
      </c>
      <c r="J112" s="2">
        <v>1</v>
      </c>
      <c r="K112" s="11" t="s">
        <v>79</v>
      </c>
      <c r="L112" s="2">
        <v>1</v>
      </c>
      <c r="M112" s="2">
        <v>0.75</v>
      </c>
      <c r="N112" s="14" t="s">
        <v>631</v>
      </c>
      <c r="O112" s="2" t="s">
        <v>118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438</v>
      </c>
      <c r="AB112" s="11" t="s">
        <v>67</v>
      </c>
      <c r="AC112" s="11" t="s">
        <v>68</v>
      </c>
      <c r="AD112" s="11" t="s">
        <v>69</v>
      </c>
      <c r="AE112" s="2">
        <v>4</v>
      </c>
      <c r="AF112" s="2" t="s">
        <v>452</v>
      </c>
      <c r="AG112" s="2" t="s">
        <v>451</v>
      </c>
      <c r="AH112" s="11" t="s">
        <v>449</v>
      </c>
      <c r="AI112" s="2">
        <f t="shared" si="5"/>
        <v>6620010874</v>
      </c>
      <c r="AJ112" s="11" t="s">
        <v>450</v>
      </c>
      <c r="AK112" s="11" t="s">
        <v>772</v>
      </c>
      <c r="AL112" s="2">
        <v>0</v>
      </c>
      <c r="AM112" s="2">
        <v>0</v>
      </c>
    </row>
    <row r="113" spans="1:39" s="20" customFormat="1" ht="112.5" x14ac:dyDescent="0.25">
      <c r="A113" s="13" t="s">
        <v>395</v>
      </c>
      <c r="B113" s="13" t="s">
        <v>648</v>
      </c>
      <c r="C113" s="13" t="s">
        <v>647</v>
      </c>
      <c r="D113" s="14" t="s">
        <v>478</v>
      </c>
      <c r="E113" s="14" t="s">
        <v>644</v>
      </c>
      <c r="F113" s="13">
        <v>1</v>
      </c>
      <c r="G113" s="14" t="s">
        <v>65</v>
      </c>
      <c r="H113" s="13">
        <v>3</v>
      </c>
      <c r="I113" s="14" t="s">
        <v>66</v>
      </c>
      <c r="J113" s="13">
        <v>1</v>
      </c>
      <c r="K113" s="14" t="s">
        <v>79</v>
      </c>
      <c r="L113" s="13">
        <v>2</v>
      </c>
      <c r="M113" s="13" t="s">
        <v>557</v>
      </c>
      <c r="N113" s="14" t="s">
        <v>631</v>
      </c>
      <c r="O113" s="13" t="s">
        <v>118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4" t="s">
        <v>67</v>
      </c>
      <c r="AC113" s="14" t="s">
        <v>68</v>
      </c>
      <c r="AD113" s="14" t="s">
        <v>270</v>
      </c>
      <c r="AE113" s="13">
        <v>47</v>
      </c>
      <c r="AF113" s="13" t="s">
        <v>460</v>
      </c>
      <c r="AG113" s="13" t="s">
        <v>459</v>
      </c>
      <c r="AH113" s="14" t="s">
        <v>408</v>
      </c>
      <c r="AI113" s="13" t="str">
        <f t="shared" si="5"/>
        <v>662006573782</v>
      </c>
      <c r="AJ113" s="14" t="str">
        <f>D113</f>
        <v>ИП Иманов Мадаил Мирзаммед Оглы, физ. лицо Тухватуллина Равзалия Фавхияновна</v>
      </c>
      <c r="AK113" s="14" t="str">
        <f>E113</f>
        <v>Верхняя Тура,  Карла Маркса, 47</v>
      </c>
      <c r="AL113" s="14"/>
      <c r="AM113" s="13">
        <v>0</v>
      </c>
    </row>
    <row r="114" spans="1:39" s="20" customFormat="1" ht="56.25" x14ac:dyDescent="0.25">
      <c r="A114" s="13" t="s">
        <v>403</v>
      </c>
      <c r="B114" s="13" t="s">
        <v>645</v>
      </c>
      <c r="C114" s="13" t="s">
        <v>646</v>
      </c>
      <c r="D114" s="14" t="s">
        <v>323</v>
      </c>
      <c r="E114" s="14" t="s">
        <v>684</v>
      </c>
      <c r="F114" s="13">
        <v>1</v>
      </c>
      <c r="G114" s="14" t="s">
        <v>65</v>
      </c>
      <c r="H114" s="13">
        <v>3</v>
      </c>
      <c r="I114" s="14" t="s">
        <v>66</v>
      </c>
      <c r="J114" s="13">
        <v>1</v>
      </c>
      <c r="K114" s="14" t="s">
        <v>79</v>
      </c>
      <c r="L114" s="13">
        <v>2</v>
      </c>
      <c r="M114" s="13" t="s">
        <v>683</v>
      </c>
      <c r="N114" s="14" t="s">
        <v>631</v>
      </c>
      <c r="O114" s="13" t="s">
        <v>118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4" t="s">
        <v>67</v>
      </c>
      <c r="AC114" s="14" t="s">
        <v>68</v>
      </c>
      <c r="AD114" s="14" t="s">
        <v>124</v>
      </c>
      <c r="AE114" s="13">
        <v>70</v>
      </c>
      <c r="AF114" s="13" t="s">
        <v>465</v>
      </c>
      <c r="AG114" s="13" t="s">
        <v>466</v>
      </c>
      <c r="AH114" s="14" t="s">
        <v>164</v>
      </c>
      <c r="AI114" s="13" t="str">
        <f t="shared" si="5"/>
        <v>662000355604</v>
      </c>
      <c r="AJ114" s="14" t="str">
        <f>D114</f>
        <v>ИП Селезнева Ю. В.</v>
      </c>
      <c r="AK114" s="14" t="str">
        <f>E114</f>
        <v>Верхняя Тура,  Володарского, 38</v>
      </c>
      <c r="AL114" s="13">
        <v>0</v>
      </c>
      <c r="AM114" s="13">
        <v>0</v>
      </c>
    </row>
    <row r="115" spans="1:39" s="20" customFormat="1" ht="37.5" x14ac:dyDescent="0.25">
      <c r="A115" s="13" t="s">
        <v>424</v>
      </c>
      <c r="B115" s="13" t="s">
        <v>645</v>
      </c>
      <c r="C115" s="13" t="s">
        <v>646</v>
      </c>
      <c r="D115" s="14" t="s">
        <v>323</v>
      </c>
      <c r="E115" s="14" t="s">
        <v>653</v>
      </c>
      <c r="F115" s="13">
        <v>1</v>
      </c>
      <c r="G115" s="14" t="s">
        <v>65</v>
      </c>
      <c r="H115" s="13">
        <v>3</v>
      </c>
      <c r="I115" s="14" t="s">
        <v>66</v>
      </c>
      <c r="J115" s="13">
        <v>1</v>
      </c>
      <c r="K115" s="14" t="s">
        <v>79</v>
      </c>
      <c r="L115" s="13">
        <v>1</v>
      </c>
      <c r="M115" s="13" t="s">
        <v>654</v>
      </c>
      <c r="N115" s="14" t="s">
        <v>631</v>
      </c>
      <c r="O115" s="13" t="s">
        <v>118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4" t="s">
        <v>67</v>
      </c>
      <c r="AC115" s="14" t="s">
        <v>68</v>
      </c>
      <c r="AD115" s="14" t="s">
        <v>114</v>
      </c>
      <c r="AE115" s="13" t="s">
        <v>655</v>
      </c>
      <c r="AF115" s="13" t="s">
        <v>467</v>
      </c>
      <c r="AG115" s="13" t="s">
        <v>468</v>
      </c>
      <c r="AH115" s="14" t="s">
        <v>469</v>
      </c>
      <c r="AI115" s="13" t="str">
        <f t="shared" si="5"/>
        <v>662000355604</v>
      </c>
      <c r="AJ115" s="14" t="str">
        <f t="shared" ref="AJ115:AK119" si="6">D115</f>
        <v>ИП Селезнева Ю. В.</v>
      </c>
      <c r="AK115" s="14" t="str">
        <f t="shared" si="6"/>
        <v>Верхняя Тура,  8 Марта, 12</v>
      </c>
      <c r="AL115" s="14"/>
      <c r="AM115" s="13">
        <v>0</v>
      </c>
    </row>
    <row r="116" spans="1:39" s="20" customFormat="1" ht="112.5" x14ac:dyDescent="0.25">
      <c r="A116" s="13" t="s">
        <v>431</v>
      </c>
      <c r="B116" s="13">
        <v>6620003676</v>
      </c>
      <c r="C116" s="13" t="s">
        <v>651</v>
      </c>
      <c r="D116" s="14" t="s">
        <v>470</v>
      </c>
      <c r="E116" s="14" t="s">
        <v>656</v>
      </c>
      <c r="F116" s="13">
        <v>1</v>
      </c>
      <c r="G116" s="14" t="s">
        <v>65</v>
      </c>
      <c r="H116" s="13">
        <v>3</v>
      </c>
      <c r="I116" s="14" t="s">
        <v>66</v>
      </c>
      <c r="J116" s="13">
        <v>1</v>
      </c>
      <c r="K116" s="14" t="s">
        <v>79</v>
      </c>
      <c r="L116" s="13">
        <v>2</v>
      </c>
      <c r="M116" s="13" t="s">
        <v>557</v>
      </c>
      <c r="N116" s="14" t="s">
        <v>631</v>
      </c>
      <c r="O116" s="13" t="s">
        <v>118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4" t="s">
        <v>67</v>
      </c>
      <c r="AC116" s="14" t="s">
        <v>68</v>
      </c>
      <c r="AD116" s="14" t="s">
        <v>111</v>
      </c>
      <c r="AE116" s="13" t="s">
        <v>471</v>
      </c>
      <c r="AF116" s="13" t="s">
        <v>417</v>
      </c>
      <c r="AG116" s="13" t="s">
        <v>472</v>
      </c>
      <c r="AH116" s="14" t="s">
        <v>473</v>
      </c>
      <c r="AI116" s="13">
        <f t="shared" si="5"/>
        <v>6620003676</v>
      </c>
      <c r="AJ116" s="14" t="str">
        <f t="shared" si="6"/>
        <v>ГАПОУ Свердловской области "Верхнетуринский механический техникум"</v>
      </c>
      <c r="AK116" s="14" t="str">
        <f t="shared" si="6"/>
        <v>Верхняя Тура,  Гробова,  1а</v>
      </c>
      <c r="AL116" s="14"/>
      <c r="AM116" s="13">
        <v>0</v>
      </c>
    </row>
    <row r="117" spans="1:39" s="20" customFormat="1" ht="131.25" x14ac:dyDescent="0.25">
      <c r="A117" s="13" t="s">
        <v>432</v>
      </c>
      <c r="B117" s="13">
        <v>6620013561</v>
      </c>
      <c r="C117" s="13" t="s">
        <v>652</v>
      </c>
      <c r="D117" s="14" t="s">
        <v>524</v>
      </c>
      <c r="E117" s="14" t="s">
        <v>657</v>
      </c>
      <c r="F117" s="13">
        <v>1</v>
      </c>
      <c r="G117" s="14" t="s">
        <v>65</v>
      </c>
      <c r="H117" s="13">
        <v>5</v>
      </c>
      <c r="I117" s="14" t="s">
        <v>83</v>
      </c>
      <c r="J117" s="13">
        <v>5</v>
      </c>
      <c r="K117" s="14" t="s">
        <v>389</v>
      </c>
      <c r="L117" s="13" t="s">
        <v>498</v>
      </c>
      <c r="M117" s="13" t="s">
        <v>529</v>
      </c>
      <c r="N117" s="14" t="s">
        <v>631</v>
      </c>
      <c r="O117" s="13" t="s">
        <v>118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438</v>
      </c>
      <c r="AB117" s="14" t="s">
        <v>67</v>
      </c>
      <c r="AC117" s="14" t="s">
        <v>68</v>
      </c>
      <c r="AD117" s="14" t="s">
        <v>106</v>
      </c>
      <c r="AE117" s="13" t="s">
        <v>474</v>
      </c>
      <c r="AF117" s="13" t="s">
        <v>477</v>
      </c>
      <c r="AG117" s="13" t="s">
        <v>476</v>
      </c>
      <c r="AH117" s="14" t="s">
        <v>475</v>
      </c>
      <c r="AI117" s="13">
        <f t="shared" si="5"/>
        <v>6620013561</v>
      </c>
      <c r="AJ117" s="14" t="str">
        <f t="shared" si="6"/>
        <v>ГАСУСО Свердловской области "Верхнетуриснкий -интернат для престарелых и инвалидов"</v>
      </c>
      <c r="AK117" s="14" t="str">
        <f t="shared" si="6"/>
        <v>Верхняя Тура,  Мира,  2В</v>
      </c>
      <c r="AL117" s="14"/>
      <c r="AM117" s="13">
        <v>0</v>
      </c>
    </row>
    <row r="118" spans="1:39" ht="37.5" x14ac:dyDescent="0.25">
      <c r="A118" s="13" t="s">
        <v>439</v>
      </c>
      <c r="B118" s="2" t="s">
        <v>660</v>
      </c>
      <c r="C118" s="2" t="s">
        <v>659</v>
      </c>
      <c r="D118" s="11" t="s">
        <v>481</v>
      </c>
      <c r="E118" s="11" t="s">
        <v>696</v>
      </c>
      <c r="F118" s="2">
        <v>1</v>
      </c>
      <c r="G118" s="11" t="s">
        <v>388</v>
      </c>
      <c r="H118" s="2">
        <v>3</v>
      </c>
      <c r="I118" s="11" t="s">
        <v>66</v>
      </c>
      <c r="J118" s="2">
        <v>5</v>
      </c>
      <c r="K118" s="11" t="s">
        <v>389</v>
      </c>
      <c r="L118" s="2">
        <v>1</v>
      </c>
      <c r="M118" s="2">
        <v>0.75</v>
      </c>
      <c r="N118" s="14" t="s">
        <v>631</v>
      </c>
      <c r="O118" s="2" t="s">
        <v>118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438</v>
      </c>
      <c r="AB118" s="11" t="s">
        <v>67</v>
      </c>
      <c r="AC118" s="11" t="s">
        <v>68</v>
      </c>
      <c r="AD118" s="11" t="s">
        <v>114</v>
      </c>
      <c r="AE118" s="2" t="s">
        <v>482</v>
      </c>
      <c r="AF118" s="2" t="s">
        <v>488</v>
      </c>
      <c r="AG118" s="2" t="s">
        <v>487</v>
      </c>
      <c r="AH118" s="11" t="s">
        <v>484</v>
      </c>
      <c r="AI118" s="2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8 Марта,  15а</v>
      </c>
      <c r="AL118" s="2">
        <v>0</v>
      </c>
      <c r="AM118" s="2">
        <v>0</v>
      </c>
    </row>
    <row r="119" spans="1:39" ht="117.75" customHeight="1" x14ac:dyDescent="0.25">
      <c r="A119" s="13" t="s">
        <v>440</v>
      </c>
      <c r="B119" s="2" t="s">
        <v>660</v>
      </c>
      <c r="C119" s="2" t="s">
        <v>659</v>
      </c>
      <c r="D119" s="11" t="s">
        <v>481</v>
      </c>
      <c r="E119" s="11" t="s">
        <v>695</v>
      </c>
      <c r="F119" s="2">
        <v>1</v>
      </c>
      <c r="G119" s="11" t="s">
        <v>388</v>
      </c>
      <c r="H119" s="2">
        <v>3</v>
      </c>
      <c r="I119" s="11" t="s">
        <v>66</v>
      </c>
      <c r="J119" s="2">
        <v>5</v>
      </c>
      <c r="K119" s="11" t="s">
        <v>389</v>
      </c>
      <c r="L119" s="2">
        <v>2</v>
      </c>
      <c r="M119" s="2" t="s">
        <v>557</v>
      </c>
      <c r="N119" s="14" t="s">
        <v>631</v>
      </c>
      <c r="O119" s="2" t="s">
        <v>118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438</v>
      </c>
      <c r="AB119" s="11" t="s">
        <v>67</v>
      </c>
      <c r="AC119" s="11" t="s">
        <v>68</v>
      </c>
      <c r="AD119" s="11" t="s">
        <v>483</v>
      </c>
      <c r="AE119" s="2" t="s">
        <v>369</v>
      </c>
      <c r="AF119" s="2" t="s">
        <v>486</v>
      </c>
      <c r="AG119" s="2" t="s">
        <v>485</v>
      </c>
      <c r="AH119" s="11" t="s">
        <v>469</v>
      </c>
      <c r="AI119" s="2" t="str">
        <f t="shared" si="5"/>
        <v>662000127189</v>
      </c>
      <c r="AJ119" s="11" t="str">
        <f t="shared" si="6"/>
        <v>ИП Ткач Андрей Владимирович</v>
      </c>
      <c r="AK119" s="11" t="str">
        <f t="shared" si="6"/>
        <v>Верхняя Тура,  Электрофикаторов,  13а</v>
      </c>
      <c r="AL119" s="2">
        <v>0</v>
      </c>
      <c r="AM119" s="2">
        <v>0</v>
      </c>
    </row>
    <row r="120" spans="1:39" s="20" customFormat="1" ht="56.25" x14ac:dyDescent="0.25">
      <c r="A120" s="13" t="s">
        <v>447</v>
      </c>
      <c r="B120" s="13">
        <v>6620002908</v>
      </c>
      <c r="C120" s="13" t="s">
        <v>63</v>
      </c>
      <c r="D120" s="14" t="s">
        <v>64</v>
      </c>
      <c r="E120" s="14" t="s">
        <v>643</v>
      </c>
      <c r="F120" s="13">
        <v>1</v>
      </c>
      <c r="G120" s="14" t="s">
        <v>65</v>
      </c>
      <c r="H120" s="13">
        <v>3</v>
      </c>
      <c r="I120" s="14" t="s">
        <v>66</v>
      </c>
      <c r="J120" s="13">
        <v>5</v>
      </c>
      <c r="K120" s="14" t="s">
        <v>73</v>
      </c>
      <c r="L120" s="13">
        <v>1</v>
      </c>
      <c r="M120" s="13">
        <v>1.1000000000000001</v>
      </c>
      <c r="N120" s="14" t="s">
        <v>631</v>
      </c>
      <c r="O120" s="13" t="s">
        <v>118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438</v>
      </c>
      <c r="AB120" s="14" t="s">
        <v>67</v>
      </c>
      <c r="AC120" s="14" t="s">
        <v>68</v>
      </c>
      <c r="AD120" s="14" t="s">
        <v>490</v>
      </c>
      <c r="AE120" s="13"/>
      <c r="AF120" s="13" t="s">
        <v>492</v>
      </c>
      <c r="AG120" s="13" t="s">
        <v>491</v>
      </c>
      <c r="AH120" s="14"/>
      <c r="AI120" s="13">
        <f>B120</f>
        <v>6620002908</v>
      </c>
      <c r="AJ120" s="14" t="s">
        <v>667</v>
      </c>
      <c r="AK120" s="14" t="str">
        <f>E120</f>
        <v>Верхняя Тура,  Иканина,  77</v>
      </c>
      <c r="AL120" s="14"/>
      <c r="AM120" s="13">
        <v>0</v>
      </c>
    </row>
    <row r="121" spans="1:39" ht="56.25" x14ac:dyDescent="0.25">
      <c r="A121" s="13" t="s">
        <v>458</v>
      </c>
      <c r="B121" s="2">
        <v>6620002908</v>
      </c>
      <c r="C121" s="2" t="s">
        <v>63</v>
      </c>
      <c r="D121" s="11" t="s">
        <v>64</v>
      </c>
      <c r="E121" s="11" t="s">
        <v>643</v>
      </c>
      <c r="F121" s="2">
        <v>1</v>
      </c>
      <c r="G121" s="11" t="s">
        <v>65</v>
      </c>
      <c r="H121" s="2">
        <v>5</v>
      </c>
      <c r="I121" s="11" t="s">
        <v>83</v>
      </c>
      <c r="J121" s="2">
        <v>5</v>
      </c>
      <c r="K121" s="11" t="s">
        <v>73</v>
      </c>
      <c r="L121" s="2">
        <v>1</v>
      </c>
      <c r="M121" s="2">
        <v>1.1000000000000001</v>
      </c>
      <c r="N121" s="14" t="s">
        <v>631</v>
      </c>
      <c r="O121" s="2" t="s">
        <v>118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438</v>
      </c>
      <c r="AB121" s="11" t="s">
        <v>67</v>
      </c>
      <c r="AC121" s="11" t="s">
        <v>68</v>
      </c>
      <c r="AD121" s="12" t="s">
        <v>496</v>
      </c>
      <c r="AE121" s="2"/>
      <c r="AF121" s="2" t="s">
        <v>494</v>
      </c>
      <c r="AG121" s="2" t="s">
        <v>495</v>
      </c>
      <c r="AH121" s="11"/>
      <c r="AI121" s="2">
        <f>B121</f>
        <v>6620002908</v>
      </c>
      <c r="AJ121" s="11" t="str">
        <f>D121</f>
        <v>Администрация Городского округа Верхняя Тура</v>
      </c>
      <c r="AK121" s="11" t="str">
        <f>E121</f>
        <v>Верхняя Тура,  Иканина,  77</v>
      </c>
      <c r="AL121" s="2">
        <v>0</v>
      </c>
      <c r="AM121" s="2">
        <v>0</v>
      </c>
    </row>
    <row r="122" spans="1:39" ht="109.5" customHeight="1" x14ac:dyDescent="0.25">
      <c r="A122" s="13" t="s">
        <v>461</v>
      </c>
      <c r="B122" s="13" t="s">
        <v>675</v>
      </c>
      <c r="C122" s="13" t="s">
        <v>676</v>
      </c>
      <c r="D122" s="14" t="s">
        <v>677</v>
      </c>
      <c r="E122" s="14" t="s">
        <v>678</v>
      </c>
      <c r="F122" s="13">
        <v>1</v>
      </c>
      <c r="G122" s="14" t="s">
        <v>65</v>
      </c>
      <c r="H122" s="13">
        <v>3</v>
      </c>
      <c r="I122" s="14" t="s">
        <v>66</v>
      </c>
      <c r="J122" s="13">
        <v>5</v>
      </c>
      <c r="K122" s="14" t="s">
        <v>73</v>
      </c>
      <c r="L122" s="13" t="s">
        <v>679</v>
      </c>
      <c r="M122" s="13" t="s">
        <v>557</v>
      </c>
      <c r="N122" s="14" t="s">
        <v>631</v>
      </c>
      <c r="O122" s="13" t="s">
        <v>118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4" t="s">
        <v>67</v>
      </c>
      <c r="AC122" s="14" t="s">
        <v>68</v>
      </c>
      <c r="AD122" s="14" t="s">
        <v>270</v>
      </c>
      <c r="AE122" s="13" t="s">
        <v>680</v>
      </c>
      <c r="AF122" s="13" t="s">
        <v>681</v>
      </c>
      <c r="AG122" s="13" t="s">
        <v>682</v>
      </c>
      <c r="AH122" s="14" t="s">
        <v>353</v>
      </c>
      <c r="AI122" s="13" t="s">
        <v>675</v>
      </c>
      <c r="AJ122" s="13" t="str">
        <f>D122</f>
        <v>МБДОУ "Детский Сад № 12"</v>
      </c>
      <c r="AK122" s="14" t="str">
        <f>E122</f>
        <v>Верхняя Тура, Карла Маркса, 32</v>
      </c>
      <c r="AL122" s="14"/>
      <c r="AM122" s="13" t="s">
        <v>118</v>
      </c>
    </row>
    <row r="123" spans="1:39" s="20" customFormat="1" ht="56.25" x14ac:dyDescent="0.25">
      <c r="A123" s="13" t="s">
        <v>462</v>
      </c>
      <c r="B123" s="13" t="s">
        <v>701</v>
      </c>
      <c r="C123" s="13" t="s">
        <v>705</v>
      </c>
      <c r="D123" s="14" t="s">
        <v>706</v>
      </c>
      <c r="E123" s="14" t="s">
        <v>702</v>
      </c>
      <c r="F123" s="13">
        <v>1</v>
      </c>
      <c r="G123" s="14" t="s">
        <v>388</v>
      </c>
      <c r="H123" s="13">
        <v>3</v>
      </c>
      <c r="I123" s="14" t="s">
        <v>66</v>
      </c>
      <c r="J123" s="13">
        <v>5</v>
      </c>
      <c r="K123" s="14" t="s">
        <v>389</v>
      </c>
      <c r="L123" s="13">
        <v>1</v>
      </c>
      <c r="M123" s="13" t="s">
        <v>529</v>
      </c>
      <c r="N123" s="14" t="s">
        <v>631</v>
      </c>
      <c r="O123" s="13" t="s">
        <v>118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4" t="s">
        <v>67</v>
      </c>
      <c r="AC123" s="14" t="s">
        <v>68</v>
      </c>
      <c r="AD123" s="14" t="s">
        <v>703</v>
      </c>
      <c r="AE123" s="13" t="s">
        <v>704</v>
      </c>
      <c r="AF123" s="13" t="s">
        <v>712</v>
      </c>
      <c r="AG123" s="13" t="s">
        <v>713</v>
      </c>
      <c r="AH123" s="14" t="s">
        <v>164</v>
      </c>
      <c r="AI123" s="13" t="str">
        <f>$B$123</f>
        <v>2310031475</v>
      </c>
      <c r="AJ123" s="14" t="str">
        <f>D123</f>
        <v>ЗАО "ТАНДЕР"</v>
      </c>
      <c r="AK123" s="14" t="str">
        <f>E123</f>
        <v>Верхняя Тура, Машиностроителей, 21</v>
      </c>
      <c r="AL123" s="14"/>
      <c r="AM123" s="13" t="s">
        <v>118</v>
      </c>
    </row>
    <row r="124" spans="1:39" s="20" customFormat="1" ht="56.25" x14ac:dyDescent="0.25">
      <c r="A124" s="13" t="s">
        <v>463</v>
      </c>
      <c r="B124" s="13" t="s">
        <v>707</v>
      </c>
      <c r="C124" s="13" t="s">
        <v>708</v>
      </c>
      <c r="D124" s="14" t="s">
        <v>709</v>
      </c>
      <c r="E124" s="14" t="s">
        <v>710</v>
      </c>
      <c r="F124" s="13">
        <v>1</v>
      </c>
      <c r="G124" s="14" t="s">
        <v>388</v>
      </c>
      <c r="H124" s="13">
        <v>3</v>
      </c>
      <c r="I124" s="14" t="s">
        <v>66</v>
      </c>
      <c r="J124" s="13">
        <v>5</v>
      </c>
      <c r="K124" s="14" t="s">
        <v>389</v>
      </c>
      <c r="L124" s="13">
        <v>1</v>
      </c>
      <c r="M124" s="13" t="s">
        <v>529</v>
      </c>
      <c r="N124" s="14" t="s">
        <v>631</v>
      </c>
      <c r="O124" s="13" t="s">
        <v>118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4" t="s">
        <v>67</v>
      </c>
      <c r="AC124" s="14" t="s">
        <v>68</v>
      </c>
      <c r="AD124" s="14" t="s">
        <v>91</v>
      </c>
      <c r="AE124" s="13" t="s">
        <v>711</v>
      </c>
      <c r="AF124" s="13" t="s">
        <v>714</v>
      </c>
      <c r="AG124" s="13" t="s">
        <v>715</v>
      </c>
      <c r="AH124" s="14" t="s">
        <v>164</v>
      </c>
      <c r="AI124" s="13" t="s">
        <v>707</v>
      </c>
      <c r="AJ124" s="14" t="s">
        <v>709</v>
      </c>
      <c r="AK124" s="14" t="s">
        <v>710</v>
      </c>
      <c r="AL124" s="14"/>
      <c r="AM124" s="13" t="s">
        <v>118</v>
      </c>
    </row>
    <row r="125" spans="1:39" s="20" customFormat="1" ht="56.25" x14ac:dyDescent="0.25">
      <c r="A125" s="13" t="s">
        <v>464</v>
      </c>
      <c r="B125" s="13" t="s">
        <v>723</v>
      </c>
      <c r="C125" s="13" t="s">
        <v>722</v>
      </c>
      <c r="D125" s="14" t="s">
        <v>716</v>
      </c>
      <c r="E125" s="14" t="s">
        <v>717</v>
      </c>
      <c r="F125" s="13" t="s">
        <v>498</v>
      </c>
      <c r="G125" s="14" t="s">
        <v>65</v>
      </c>
      <c r="H125" s="13">
        <v>3</v>
      </c>
      <c r="I125" s="14" t="s">
        <v>66</v>
      </c>
      <c r="J125" s="13">
        <v>5</v>
      </c>
      <c r="K125" s="14" t="s">
        <v>73</v>
      </c>
      <c r="L125" s="13" t="s">
        <v>558</v>
      </c>
      <c r="M125" s="13" t="s">
        <v>557</v>
      </c>
      <c r="N125" s="14" t="s">
        <v>631</v>
      </c>
      <c r="O125" s="13" t="s">
        <v>118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4" t="s">
        <v>67</v>
      </c>
      <c r="AC125" s="14" t="s">
        <v>68</v>
      </c>
      <c r="AD125" s="14" t="s">
        <v>410</v>
      </c>
      <c r="AE125" s="13" t="s">
        <v>558</v>
      </c>
      <c r="AF125" s="13" t="s">
        <v>720</v>
      </c>
      <c r="AG125" s="13" t="s">
        <v>721</v>
      </c>
      <c r="AH125" s="14" t="s">
        <v>718</v>
      </c>
      <c r="AI125" s="13" t="s">
        <v>723</v>
      </c>
      <c r="AJ125" s="14" t="s">
        <v>716</v>
      </c>
      <c r="AK125" s="14" t="s">
        <v>719</v>
      </c>
      <c r="AL125" s="14"/>
      <c r="AM125" s="13" t="s">
        <v>118</v>
      </c>
    </row>
    <row r="126" spans="1:39" s="20" customFormat="1" ht="56.25" x14ac:dyDescent="0.25">
      <c r="A126" s="13" t="s">
        <v>479</v>
      </c>
      <c r="B126" s="13" t="s">
        <v>725</v>
      </c>
      <c r="C126" s="13" t="s">
        <v>724</v>
      </c>
      <c r="D126" s="14" t="s">
        <v>726</v>
      </c>
      <c r="E126" s="14" t="s">
        <v>727</v>
      </c>
      <c r="F126" s="13">
        <v>1</v>
      </c>
      <c r="G126" s="14" t="s">
        <v>388</v>
      </c>
      <c r="H126" s="13">
        <v>3</v>
      </c>
      <c r="I126" s="14" t="s">
        <v>66</v>
      </c>
      <c r="J126" s="13">
        <v>5</v>
      </c>
      <c r="K126" s="14" t="s">
        <v>389</v>
      </c>
      <c r="L126" s="13">
        <v>1</v>
      </c>
      <c r="M126" s="13" t="s">
        <v>557</v>
      </c>
      <c r="N126" s="14" t="s">
        <v>631</v>
      </c>
      <c r="O126" s="13" t="s">
        <v>118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4" t="s">
        <v>67</v>
      </c>
      <c r="AC126" s="14" t="s">
        <v>68</v>
      </c>
      <c r="AD126" s="14" t="s">
        <v>69</v>
      </c>
      <c r="AE126" s="13" t="s">
        <v>728</v>
      </c>
      <c r="AF126" s="13" t="s">
        <v>730</v>
      </c>
      <c r="AG126" s="13" t="s">
        <v>731</v>
      </c>
      <c r="AH126" s="14" t="s">
        <v>469</v>
      </c>
      <c r="AI126" s="13" t="s">
        <v>725</v>
      </c>
      <c r="AJ126" s="14" t="s">
        <v>729</v>
      </c>
      <c r="AK126" s="14" t="s">
        <v>727</v>
      </c>
      <c r="AL126" s="14"/>
      <c r="AM126" s="13" t="s">
        <v>118</v>
      </c>
    </row>
    <row r="127" spans="1:39" ht="56.25" x14ac:dyDescent="0.25">
      <c r="A127" s="13" t="s">
        <v>480</v>
      </c>
      <c r="B127" s="2" t="s">
        <v>732</v>
      </c>
      <c r="C127" s="2" t="s">
        <v>738</v>
      </c>
      <c r="D127" s="11" t="s">
        <v>733</v>
      </c>
      <c r="E127" s="11" t="s">
        <v>734</v>
      </c>
      <c r="F127" s="13">
        <v>1</v>
      </c>
      <c r="G127" s="14" t="s">
        <v>388</v>
      </c>
      <c r="H127" s="13">
        <v>3</v>
      </c>
      <c r="I127" s="14" t="s">
        <v>66</v>
      </c>
      <c r="J127" s="13">
        <v>5</v>
      </c>
      <c r="K127" s="14" t="s">
        <v>389</v>
      </c>
      <c r="L127" s="13" t="s">
        <v>735</v>
      </c>
      <c r="M127" s="13" t="s">
        <v>557</v>
      </c>
      <c r="N127" s="14" t="s">
        <v>631</v>
      </c>
      <c r="O127" s="13" t="s">
        <v>118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4" t="s">
        <v>67</v>
      </c>
      <c r="AC127" s="14" t="s">
        <v>68</v>
      </c>
      <c r="AD127" s="11" t="s">
        <v>222</v>
      </c>
      <c r="AE127" s="2" t="s">
        <v>736</v>
      </c>
      <c r="AF127" s="2" t="s">
        <v>739</v>
      </c>
      <c r="AG127" s="2" t="s">
        <v>740</v>
      </c>
      <c r="AH127" s="14" t="s">
        <v>718</v>
      </c>
      <c r="AI127" s="2" t="s">
        <v>732</v>
      </c>
      <c r="AJ127" s="11" t="s">
        <v>737</v>
      </c>
      <c r="AK127" s="11" t="s">
        <v>734</v>
      </c>
      <c r="AL127" s="11"/>
      <c r="AM127" s="2" t="s">
        <v>118</v>
      </c>
    </row>
    <row r="128" spans="1:39" ht="56.25" x14ac:dyDescent="0.25">
      <c r="A128" s="13" t="s">
        <v>489</v>
      </c>
      <c r="B128" s="13">
        <v>6620002908</v>
      </c>
      <c r="C128" s="13" t="s">
        <v>63</v>
      </c>
      <c r="D128" s="14" t="s">
        <v>64</v>
      </c>
      <c r="E128" s="14" t="s">
        <v>501</v>
      </c>
      <c r="F128" s="13">
        <v>1</v>
      </c>
      <c r="G128" s="14" t="s">
        <v>65</v>
      </c>
      <c r="H128" s="13">
        <v>3</v>
      </c>
      <c r="I128" s="14" t="s">
        <v>66</v>
      </c>
      <c r="J128" s="13">
        <v>5</v>
      </c>
      <c r="K128" s="14" t="s">
        <v>73</v>
      </c>
      <c r="L128" s="13" t="s">
        <v>537</v>
      </c>
      <c r="M128" s="13" t="s">
        <v>557</v>
      </c>
      <c r="N128" s="13" t="s">
        <v>498</v>
      </c>
      <c r="O128" s="13" t="s">
        <v>558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438</v>
      </c>
      <c r="AB128" s="14" t="s">
        <v>67</v>
      </c>
      <c r="AC128" s="14" t="s">
        <v>68</v>
      </c>
      <c r="AD128" s="11" t="s">
        <v>149</v>
      </c>
      <c r="AE128" s="2" t="s">
        <v>498</v>
      </c>
      <c r="AF128" s="2" t="s">
        <v>798</v>
      </c>
      <c r="AG128" s="2" t="s">
        <v>797</v>
      </c>
      <c r="AH128" s="2" t="s">
        <v>118</v>
      </c>
      <c r="AI128" s="2">
        <f>B128</f>
        <v>6620002908</v>
      </c>
      <c r="AJ128" s="11" t="str">
        <f>D128</f>
        <v>Администрация Городского округа Верхняя Тура</v>
      </c>
      <c r="AK128" s="11" t="str">
        <f>E128</f>
        <v>Верхняя Тура, Иканина, 77</v>
      </c>
      <c r="AL128" s="2">
        <v>0</v>
      </c>
      <c r="AM128" s="2">
        <v>0</v>
      </c>
    </row>
    <row r="129" spans="1:39" ht="56.25" x14ac:dyDescent="0.25">
      <c r="A129" s="13" t="s">
        <v>493</v>
      </c>
      <c r="B129" s="2" t="s">
        <v>799</v>
      </c>
      <c r="C129" s="2" t="s">
        <v>800</v>
      </c>
      <c r="D129" s="11" t="s">
        <v>801</v>
      </c>
      <c r="E129" s="11" t="s">
        <v>710</v>
      </c>
      <c r="F129" s="2" t="s">
        <v>498</v>
      </c>
      <c r="G129" s="14" t="s">
        <v>65</v>
      </c>
      <c r="H129" s="13">
        <v>3</v>
      </c>
      <c r="I129" s="14" t="s">
        <v>66</v>
      </c>
      <c r="J129" s="13">
        <v>5</v>
      </c>
      <c r="K129" s="14" t="s">
        <v>73</v>
      </c>
      <c r="L129" s="2" t="s">
        <v>498</v>
      </c>
      <c r="M129" s="2" t="s">
        <v>529</v>
      </c>
      <c r="N129" s="2" t="s">
        <v>631</v>
      </c>
      <c r="O129" s="2" t="s">
        <v>529</v>
      </c>
      <c r="P129" s="2" t="s">
        <v>118</v>
      </c>
      <c r="Q129" s="2" t="s">
        <v>118</v>
      </c>
      <c r="R129" s="2" t="s">
        <v>118</v>
      </c>
      <c r="S129" s="2" t="s">
        <v>118</v>
      </c>
      <c r="T129" s="2" t="s">
        <v>118</v>
      </c>
      <c r="U129" s="2" t="s">
        <v>118</v>
      </c>
      <c r="V129" s="2" t="s">
        <v>118</v>
      </c>
      <c r="W129" s="2" t="s">
        <v>118</v>
      </c>
      <c r="X129" s="2" t="s">
        <v>118</v>
      </c>
      <c r="Y129" s="2" t="s">
        <v>118</v>
      </c>
      <c r="Z129" s="2" t="s">
        <v>118</v>
      </c>
      <c r="AA129" s="2" t="s">
        <v>802</v>
      </c>
      <c r="AB129" s="14" t="s">
        <v>67</v>
      </c>
      <c r="AC129" s="14" t="s">
        <v>68</v>
      </c>
      <c r="AD129" s="11" t="s">
        <v>91</v>
      </c>
      <c r="AE129" s="2" t="s">
        <v>711</v>
      </c>
      <c r="AF129" s="2"/>
      <c r="AG129" s="2"/>
      <c r="AH129" s="11" t="s">
        <v>469</v>
      </c>
      <c r="AI129" s="2" t="str">
        <f>B129</f>
        <v>662004177920</v>
      </c>
      <c r="AJ129" s="11" t="str">
        <f>D129</f>
        <v>ИП Антонова Лейла Юрьевна</v>
      </c>
      <c r="AK129" s="11" t="str">
        <f>E129</f>
        <v>Верхняя Тура, Карла Либкнехта, 161</v>
      </c>
      <c r="AL129" s="2" t="s">
        <v>118</v>
      </c>
      <c r="AM129" s="2" t="s">
        <v>118</v>
      </c>
    </row>
    <row r="130" spans="1:39" ht="37.5" x14ac:dyDescent="0.25">
      <c r="A130" s="13" t="s">
        <v>700</v>
      </c>
      <c r="B130" s="2"/>
      <c r="C130" s="2"/>
      <c r="D130" s="11"/>
      <c r="E130" s="11"/>
      <c r="F130" s="2"/>
      <c r="G130" s="11"/>
      <c r="H130" s="2"/>
      <c r="I130" s="11"/>
      <c r="J130" s="2"/>
      <c r="K130" s="1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1"/>
      <c r="AK130" s="11"/>
      <c r="AL130" s="2"/>
      <c r="AM130" s="2"/>
    </row>
    <row r="131" spans="1:39" x14ac:dyDescent="0.25">
      <c r="A131" s="2"/>
      <c r="B131" s="2"/>
      <c r="C131" s="2"/>
      <c r="D131" s="11"/>
      <c r="E131" s="11"/>
      <c r="F131" s="2"/>
      <c r="G131" s="11"/>
      <c r="H131" s="2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11"/>
      <c r="H132" s="2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</sheetData>
  <mergeCells count="75"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K7:K8"/>
    <mergeCell ref="L7:L8"/>
    <mergeCell ref="W7:W8"/>
    <mergeCell ref="P7:P8"/>
    <mergeCell ref="N7:N8"/>
    <mergeCell ref="O7:O8"/>
    <mergeCell ref="Q7:Q8"/>
    <mergeCell ref="R7:R8"/>
    <mergeCell ref="S7:S8"/>
    <mergeCell ref="J6:K6"/>
    <mergeCell ref="H7:H8"/>
    <mergeCell ref="I7:I8"/>
    <mergeCell ref="B5:E5"/>
    <mergeCell ref="Y7:Z7"/>
    <mergeCell ref="AA5:AG5"/>
    <mergeCell ref="AA7:AB7"/>
    <mergeCell ref="J7:J8"/>
    <mergeCell ref="F5:K5"/>
    <mergeCell ref="F6:G6"/>
    <mergeCell ref="H6:I6"/>
    <mergeCell ref="B6:B8"/>
    <mergeCell ref="C6:C8"/>
    <mergeCell ref="D6:D8"/>
    <mergeCell ref="E6:E8"/>
    <mergeCell ref="F7:F8"/>
    <mergeCell ref="G7:G8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5:A8"/>
    <mergeCell ref="AD41:AE41"/>
    <mergeCell ref="AD42:AE42"/>
    <mergeCell ref="AD45:AE45"/>
    <mergeCell ref="AD51:AE51"/>
    <mergeCell ref="AD52:AE52"/>
    <mergeCell ref="AD53:AE53"/>
    <mergeCell ref="AD60:AE60"/>
    <mergeCell ref="AD63:AE63"/>
    <mergeCell ref="AD66:AE66"/>
    <mergeCell ref="AD67:AE67"/>
    <mergeCell ref="AD68:AE68"/>
    <mergeCell ref="AD78:AE78"/>
    <mergeCell ref="AD79:AE79"/>
    <mergeCell ref="AD80:AE80"/>
    <mergeCell ref="AD69:AE69"/>
    <mergeCell ref="AD70:AE70"/>
    <mergeCell ref="AD71:AE71"/>
    <mergeCell ref="AD72:AE72"/>
    <mergeCell ref="AD74:AE74"/>
    <mergeCell ref="AD77:AE77"/>
  </mergeCells>
  <pageMargins left="0.23622047244094491" right="0.23622047244094491" top="0.31496062992125984" bottom="0.74803149606299213" header="0.31496062992125984" footer="0.31496062992125984"/>
  <pageSetup paperSize="9" scale="17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2023-03-02T07:06:37Z</dcterms:modified>
</cp:coreProperties>
</file>