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ение 2" sheetId="1" r:id="rId1"/>
    <sheet name="Лист1" sheetId="2" r:id="rId2"/>
    <sheet name="Лист2" sheetId="3" r:id="rId3"/>
    <sheet name="Лист3" sheetId="4" r:id="rId4"/>
  </sheets>
  <definedNames>
    <definedName name="_xlnm._FilterDatabase" localSheetId="0" hidden="1">'Приложение 2'!$A$6:$K$195</definedName>
    <definedName name="_xlnm.Print_Titles" localSheetId="0">'Приложение 2'!$6:$6</definedName>
    <definedName name="_xlnm.Print_Area" localSheetId="0">'Приложение 2'!$A$1:$K$195</definedName>
  </definedNames>
  <calcPr fullCalcOnLoad="1"/>
</workbook>
</file>

<file path=xl/sharedStrings.xml><?xml version="1.0" encoding="utf-8"?>
<sst xmlns="http://schemas.openxmlformats.org/spreadsheetml/2006/main" count="342" uniqueCount="303">
  <si>
    <t>Наименование и техническая характеристика</t>
  </si>
  <si>
    <t>Кол-во</t>
  </si>
  <si>
    <t>Год ввода</t>
  </si>
  <si>
    <t>Балансовая стоимость</t>
  </si>
  <si>
    <t>Износ</t>
  </si>
  <si>
    <t>Остаточная стоимость</t>
  </si>
  <si>
    <t>Токарно-винторезный станок 1К62</t>
  </si>
  <si>
    <t>Центральная котельная</t>
  </si>
  <si>
    <t>Газоходы с клапан. от котла № 1</t>
  </si>
  <si>
    <t>Газоходы с клапан. от котла № 2</t>
  </si>
  <si>
    <t>Газоходы с линзов.компенсатор.от котла № 3</t>
  </si>
  <si>
    <t>Газоходы с линзов.компенсатор.от котла № 4</t>
  </si>
  <si>
    <t>Датчик газа ДРГм-1600</t>
  </si>
  <si>
    <t>Деаэрац.колон.ДА-25</t>
  </si>
  <si>
    <t>Дутьевой вентилятор ВВД-12,5 №3 (без электродвигателя)</t>
  </si>
  <si>
    <t>Дутьевой вентилятор ВВД-12,5 № 5</t>
  </si>
  <si>
    <t>Дутьевой вентилятор ВВД-12,5 № 6</t>
  </si>
  <si>
    <t>Дутьевой вентилятор ВВД-9 № 9</t>
  </si>
  <si>
    <t>Дутьевой вентилятор ВВД-9 № 10</t>
  </si>
  <si>
    <t>Дымовая труба кирпичная</t>
  </si>
  <si>
    <t>Дымосос Д-12,5 № 7</t>
  </si>
  <si>
    <t>Дымосос Д-12,5 № 8</t>
  </si>
  <si>
    <t>Дымосос ДМ-21 № 1</t>
  </si>
  <si>
    <t>Дымосос ДМ-21 № 2</t>
  </si>
  <si>
    <t>Контроллер ИМ-2300 с источником питания и силовым кабелем ВВГ-3* 15 75 м</t>
  </si>
  <si>
    <t>Короб приточной вентиляции</t>
  </si>
  <si>
    <t>Насос К 20/30</t>
  </si>
  <si>
    <t>Насос питательный ЦНСГ 38-196 № 19</t>
  </si>
  <si>
    <t>Насос питательный ЦНСГ-38-198 № 20</t>
  </si>
  <si>
    <t>Насос сырой воды КМ 80-50</t>
  </si>
  <si>
    <t>Насос центробежный ЦН-400х105 № 11</t>
  </si>
  <si>
    <t>Насос центробежный ЦН-400х105 № 14</t>
  </si>
  <si>
    <t>Насос центробежный ЦН-400х105 № 13</t>
  </si>
  <si>
    <t>Насос центробежный ЦН-400х105 № 12</t>
  </si>
  <si>
    <t>Наст.сверл.станок СНВШ-1</t>
  </si>
  <si>
    <t>Обдир. шлифовальный станок</t>
  </si>
  <si>
    <t>Теплообменник М10-MFQ-76</t>
  </si>
  <si>
    <t>Фильтр натрий-катионитный № 1</t>
  </si>
  <si>
    <t>Фильтр натрий-катионитный № 2</t>
  </si>
  <si>
    <t>Фильтр натрий-катионитный № 3</t>
  </si>
  <si>
    <t>Фильтр натрий-катионитный № 4</t>
  </si>
  <si>
    <t>Шкаф вводный</t>
  </si>
  <si>
    <t>Шкаф ЩСУ</t>
  </si>
  <si>
    <t>Шкаф автоматизации ШХ-2ю-1</t>
  </si>
  <si>
    <t xml:space="preserve">Шкаф питания ЩШМ-II </t>
  </si>
  <si>
    <t>Щит ЗД-1000</t>
  </si>
  <si>
    <t>Щит ЩПК-2-3А</t>
  </si>
  <si>
    <t>Щит ЩШ 2-1</t>
  </si>
  <si>
    <t>Щит ЩШ 3Д-1</t>
  </si>
  <si>
    <t>Щит ЩШ-2-1</t>
  </si>
  <si>
    <t>Щит ЩШ-3Д-600</t>
  </si>
  <si>
    <t>Экономайзер ЭП-1-330</t>
  </si>
  <si>
    <t>Подпиточный насос КМ-100-65-200</t>
  </si>
  <si>
    <t>ЩШ вспомогат оборудования</t>
  </si>
  <si>
    <t>Распредпункт ПР 2</t>
  </si>
  <si>
    <t>Щит управления 1Щ1 кот № 3</t>
  </si>
  <si>
    <t>Щит управления 1Щ1 кот № 4</t>
  </si>
  <si>
    <t>ГРУ 2-х ниточное</t>
  </si>
  <si>
    <t>Монорельс</t>
  </si>
  <si>
    <t>Таль ручная</t>
  </si>
  <si>
    <t>Компрессор 11 01 В5 с эл.дв. 30/1500 (неисправен)</t>
  </si>
  <si>
    <t>Бак мерник насыщ.раствор соли</t>
  </si>
  <si>
    <t>Эл.шкаф</t>
  </si>
  <si>
    <t xml:space="preserve">Стол письменный </t>
  </si>
  <si>
    <t>Шкаф метал для хранения баллонов</t>
  </si>
  <si>
    <t>Деаэрац.колон.КДА-50 пропускная способн 50т/ч</t>
  </si>
  <si>
    <t>Сварочный преобразователь</t>
  </si>
  <si>
    <t xml:space="preserve">Здание котельной </t>
  </si>
  <si>
    <t>Котельная школы № 14</t>
  </si>
  <si>
    <t xml:space="preserve">Насос сетевой К-65-50-160С </t>
  </si>
  <si>
    <t>Насос сетевой К-65-50-160С</t>
  </si>
  <si>
    <t>Дымовая труба</t>
  </si>
  <si>
    <t>Дымова труба газовая</t>
  </si>
  <si>
    <t>Шкаф вводный СП-380V</t>
  </si>
  <si>
    <t>Насос подпиточный СR2-20</t>
  </si>
  <si>
    <t>Шкаф управления насосами</t>
  </si>
  <si>
    <t>Вентилятор дутьевой ВДН-3 с эл.двигателем 3/1500</t>
  </si>
  <si>
    <t>Газораспределительное устройство ГРУ с узлом учета</t>
  </si>
  <si>
    <t>Горелка ГБГ  028  с комплектом авт № 2</t>
  </si>
  <si>
    <t>Горелка ГБГ  028  с комплектом авт № 1</t>
  </si>
  <si>
    <r>
      <t xml:space="preserve">Здание котельной </t>
    </r>
    <r>
      <rPr>
        <sz val="10"/>
        <rFont val="Times New Roman"/>
        <family val="1"/>
      </rPr>
      <t>24 х 48 м, h=15,7 м, железобетонные плиты</t>
    </r>
  </si>
  <si>
    <r>
      <t>Деаэраторные баки 15м</t>
    </r>
    <r>
      <rPr>
        <vertAlign val="superscript"/>
        <sz val="10"/>
        <rFont val="Times New Roman"/>
        <family val="1"/>
      </rPr>
      <t>3</t>
    </r>
  </si>
  <si>
    <r>
      <t>Здание склада</t>
    </r>
    <r>
      <rPr>
        <sz val="10"/>
        <rFont val="Times New Roman"/>
        <family val="1"/>
      </rPr>
      <t xml:space="preserve"> мокрого хранения соли  6 х 8 м</t>
    </r>
  </si>
  <si>
    <t>окт.2010</t>
  </si>
  <si>
    <t>1. Кран шаровый м/р рыч.STC-UNO Le 50</t>
  </si>
  <si>
    <t>2. Группа безопасности котла "Comar-1"</t>
  </si>
  <si>
    <t>3. Расширительный бак "Reflex" V=0,2м3</t>
  </si>
  <si>
    <t>4. Кран шаровый В-В размером 1</t>
  </si>
  <si>
    <t xml:space="preserve">5. Бак гидроаккумулятора </t>
  </si>
  <si>
    <t>6. Обратный клапан ДУ 50мм</t>
  </si>
  <si>
    <t>7. Кран шаровый ДУ50мм 11Б27п1БАЗ</t>
  </si>
  <si>
    <t>Насос центробежный WILLO TOP S30/7 120Вт</t>
  </si>
  <si>
    <t>Щит вводной с узлом учета</t>
  </si>
  <si>
    <t>Автомат АЕ2043-10Б40</t>
  </si>
  <si>
    <t>Щиток осветительный,масса щитка до 6кг</t>
  </si>
  <si>
    <t>Ящик силовой типа ЯРВ-100 на ток 100А</t>
  </si>
  <si>
    <t>Склад топлива деревяный 6,5 х 3,5 м, h = 4 м</t>
  </si>
  <si>
    <t>Бак металлический для воды</t>
  </si>
  <si>
    <t>Счетчик холодной воды ВХС-25</t>
  </si>
  <si>
    <t>Светильник НПП 03-100 Селена - "Герметик-5"</t>
  </si>
  <si>
    <t>Труба дымовая Д=325*7, H=12 м</t>
  </si>
  <si>
    <t>Котельная д/с 12</t>
  </si>
  <si>
    <r>
      <t>Насос сетевой IPL 65/175-7,5/2 7,5 кВт 3000 об/мин производительность 65 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/ч</t>
    </r>
  </si>
  <si>
    <t>Дымовая труба D 500 мм</t>
  </si>
  <si>
    <t>Шкаф вводный 0,4кВ</t>
  </si>
  <si>
    <t>Дутьевой вентелятор ВДН-3 с эл.двигателем 3/1500 мощн. 3 кВт</t>
  </si>
  <si>
    <t>Щит распределительный</t>
  </si>
  <si>
    <t>Дымосос с эл.двигателем 3 кВт 1500 об/мин Д-3,5 ВД-3,5</t>
  </si>
  <si>
    <t>Компьютер</t>
  </si>
  <si>
    <r>
      <t xml:space="preserve">Здание водопроводно-насосной станции </t>
    </r>
    <r>
      <rPr>
        <sz val="10"/>
        <rFont val="Times New Roman"/>
        <family val="1"/>
      </rPr>
      <t>(фильтровальное отделение) 8,5 х 17 м, h=3,5 м, комбинированный красно-белый кирпич</t>
    </r>
  </si>
  <si>
    <t>Эл.щит</t>
  </si>
  <si>
    <t>Щит вводной</t>
  </si>
  <si>
    <t>Фильтр механический ФОВ -2,0</t>
  </si>
  <si>
    <r>
      <t>Здание насосного отделения</t>
    </r>
    <r>
      <rPr>
        <sz val="10"/>
        <rFont val="Times New Roman"/>
        <family val="1"/>
      </rPr>
      <t xml:space="preserve"> 6,5 х 7,5 м, комбинированный красно-белый кирпич</t>
    </r>
  </si>
  <si>
    <t>Насос 4К6 произв.90м3/ч.,мощ.55кВт.,2900об/м.</t>
  </si>
  <si>
    <t>Насос "Грундфос"</t>
  </si>
  <si>
    <t>ул. Мира, 2В до ул. Мира 2Б от здания ГБУЗ СО "ЦГБ г. Верхняя Тура" до ГАУ "Верхнетуринский ДИ"</t>
  </si>
  <si>
    <t>Дутьевой вентилятор № 4</t>
  </si>
  <si>
    <t>Редукционное устройство РУ-20</t>
  </si>
  <si>
    <t>Насос центробежный консольный  80-50-200 УЗ1 с асинхронным электродвигателем № 5541409VEP800954, тип АИР 16S2 BO 1, мощность 15 кВ, 2930 об/мин</t>
  </si>
  <si>
    <t>Насос центробежный консольный  80-50-200 А С УХЛ4 № П 526, с асинхронным электродвигателем № ENR 18-1501606, тип АИР 132 М 242, мощность 11 кВ, 2900 об/мин</t>
  </si>
  <si>
    <t>Насос центробежный консольный КМ 80-50-200 с асинхронным электродвигателем № АМ-02-2М 90Н6084, мощность 14 кВ, 2850 об/мин</t>
  </si>
  <si>
    <t>Эл. Шкаф 380В</t>
  </si>
  <si>
    <t>Трубная обвязка котлов №№ 1, 2, 3</t>
  </si>
  <si>
    <t>Вентилятор к котлу КВР 0,63</t>
  </si>
  <si>
    <t>Электрооборудование котельной</t>
  </si>
  <si>
    <t>Скважина для котельной</t>
  </si>
  <si>
    <t>Бак-аккумулятор с трубной обвязкой</t>
  </si>
  <si>
    <t>Труба котельной металлическая</t>
  </si>
  <si>
    <t>Водогр.котел ПТВМ-30М № 4, КПД - 96%, Q - 30 Гкалл\ час</t>
  </si>
  <si>
    <t>Водогр.котел ПТВМ-30М № 3 КПД - 96%, Q - 30 Гкалл/ час</t>
  </si>
  <si>
    <t>Паровой котел ДЕ-16-14-ГМ № 2 КПД  - 89% Q-16 тонн/час</t>
  </si>
  <si>
    <t>Паровой котел ДЕ-16-14-ГМ № 1 КПД - 89%, Q- 16 тонн/час</t>
  </si>
  <si>
    <t>Котел угольный "Энергия-3М"  КПД - 50% , Q -0,6 гкалл/ час</t>
  </si>
  <si>
    <t>Котел КВГ-250 № 1 КПД - 91% Q- 25-МВт</t>
  </si>
  <si>
    <t>Котел КВГ-250 К в комплекте с горелкой газовой и переходным фланцем КПД - 91% Q- 25-МВт</t>
  </si>
  <si>
    <t>Котел стальной водогрейный КВр-0,5К с ручной подачей топлива Q-  0,5  МВт, КПД - 66%</t>
  </si>
  <si>
    <t>Котел КЧМ-5 К03М1 (9 секц.) Q- 90 КВт,  КПД 50 %</t>
  </si>
  <si>
    <r>
      <t>Котел Proterm 60D40 80кВт. в сборе</t>
    </r>
    <r>
      <rPr>
        <sz val="8"/>
        <rFont val="Times New Roman"/>
        <family val="1"/>
      </rPr>
      <t>: Q- 70 КВт, КПД 50%</t>
    </r>
  </si>
  <si>
    <t>Котел водогрейный КВр 0,63 с ручной подачей топлива Q- 630 КВт, КПД- 65%</t>
  </si>
  <si>
    <t>Котел Энергия-3М  КПД - 20% мощн.Q-  0,6 Гкалл/час</t>
  </si>
  <si>
    <t>Водогрейный котел НР-18 КПД - 15% мощн.0,5 гкал в час</t>
  </si>
  <si>
    <t>№ строки</t>
  </si>
  <si>
    <t>Месторасположение</t>
  </si>
  <si>
    <t>Кадастровый номер (условный номер)</t>
  </si>
  <si>
    <t>Запись регистрации</t>
  </si>
  <si>
    <t>Дата регистрации</t>
  </si>
  <si>
    <t>ул. Фомина 247а</t>
  </si>
  <si>
    <t>66-66-17/003/2007-179</t>
  </si>
  <si>
    <t>66-66-17/003/2007-172</t>
  </si>
  <si>
    <t>ул. Первомайская 28</t>
  </si>
  <si>
    <t>66-66-17/009/2007-185</t>
  </si>
  <si>
    <t>да</t>
  </si>
  <si>
    <t xml:space="preserve">ул. К.Маркса 32 </t>
  </si>
  <si>
    <t>66:38:0101008:190</t>
  </si>
  <si>
    <t>66:38:0101008:190-66/017/2017-1</t>
  </si>
  <si>
    <t>ул. Дьячкова, 63А</t>
  </si>
  <si>
    <t>66:38:0101005:454</t>
  </si>
  <si>
    <t>66:38:0101005:454-66/017/2017-1</t>
  </si>
  <si>
    <t>ул.Лесная,10</t>
  </si>
  <si>
    <t>66:53:0102001:909 (66-66-17/012/2012-102)</t>
  </si>
  <si>
    <t>66-66-17/665/2013-199</t>
  </si>
  <si>
    <t>66:38:0102010:959</t>
  </si>
  <si>
    <t>66/66/017-66/017/302/2016-145/1</t>
  </si>
  <si>
    <t>66:38:0000000:597</t>
  </si>
  <si>
    <t>66/66/017-66/017/302/2016-138/1</t>
  </si>
  <si>
    <t>66:38:0102004:343</t>
  </si>
  <si>
    <t>66/66/017-66/017/302/2016-148/1</t>
  </si>
  <si>
    <t>66:38:0102009:437</t>
  </si>
  <si>
    <t>66/66/017-66/017/302/2016-132/1</t>
  </si>
  <si>
    <t>66:38:0102004:345</t>
  </si>
  <si>
    <t>66/66/017-66/017/302/2016-139/1</t>
  </si>
  <si>
    <t>66:38:0102004:344</t>
  </si>
  <si>
    <t>66/66/017-66/017/302/2016-150/1</t>
  </si>
  <si>
    <t>66:38:0000000:598</t>
  </si>
  <si>
    <t>66/66/017-66/017/302/2016-143/1</t>
  </si>
  <si>
    <t>66:3860102011:1471</t>
  </si>
  <si>
    <t>66/66/017-66/017/302/2016-135/1</t>
  </si>
  <si>
    <t>66:38:0102007:545</t>
  </si>
  <si>
    <t>66/66/017-66/017/302/2016-126/1</t>
  </si>
  <si>
    <t>66:38:0102011:1472</t>
  </si>
  <si>
    <t>66/66/017-66/017/302/2016-127/1</t>
  </si>
  <si>
    <t>66:00:0000000:1480</t>
  </si>
  <si>
    <t>66/66/017-66/017/302/2016-137/1</t>
  </si>
  <si>
    <t>66:38:0101013:406</t>
  </si>
  <si>
    <t>66/66/017-66/017/302/2016-140/1</t>
  </si>
  <si>
    <t>66-66-17/022/2008-370</t>
  </si>
  <si>
    <t>66-66-17/022/2008-371</t>
  </si>
  <si>
    <t>66:38:0102011:1467</t>
  </si>
  <si>
    <t>66-66/017-66/017/302/2016-129/1</t>
  </si>
  <si>
    <t>66:38:0000000:595</t>
  </si>
  <si>
    <t>66-66/017-66/017/302/2016-125/1</t>
  </si>
  <si>
    <t>66:38:0102011:1470</t>
  </si>
  <si>
    <t>66-66/017-66/017/302/2016-128/1</t>
  </si>
  <si>
    <t>66:38:0102011:1468</t>
  </si>
  <si>
    <t>66-66/017-66/017/302/2016-130/1</t>
  </si>
  <si>
    <t>66:38:0102011:1473</t>
  </si>
  <si>
    <t>66-66/017-66/017/302/2016-131/1</t>
  </si>
  <si>
    <t>66-66-17/027/2011-353</t>
  </si>
  <si>
    <t>66-66-17/014/2011-483</t>
  </si>
  <si>
    <t>66:38:0000000:608</t>
  </si>
  <si>
    <t>66-66/017-66/999/001/2016-1999/1</t>
  </si>
  <si>
    <t>66:38:0102004:347</t>
  </si>
  <si>
    <t>66-66/017-66/999/001/2016-1996/1</t>
  </si>
  <si>
    <t>66:38:0000000:609</t>
  </si>
  <si>
    <t>66-66/017-66/999/001/2016-1992/1</t>
  </si>
  <si>
    <t>66:38:0102004:346</t>
  </si>
  <si>
    <t>66-66/017-66/999/001/2016-1989/1</t>
  </si>
  <si>
    <t>66:38:0102009:440</t>
  </si>
  <si>
    <t>66-66/017-66/999/001/2016-1987/1</t>
  </si>
  <si>
    <t>66:38:0102009:441</t>
  </si>
  <si>
    <t>66-66/017-66/999/001/2016-1986/1</t>
  </si>
  <si>
    <t>66:38:0102009:438</t>
  </si>
  <si>
    <t>66-66/017-66/999/001/2016-2000/1</t>
  </si>
  <si>
    <t>66:38:0102010:963</t>
  </si>
  <si>
    <t>66-66/017-66/999/001/2016-2001/1</t>
  </si>
  <si>
    <t>66:38:0000000:600</t>
  </si>
  <si>
    <t>66-66/017-66/999/001/2016-2012/1</t>
  </si>
  <si>
    <t>66:38:0000000:607</t>
  </si>
  <si>
    <t>66-66/017-66/999/001/2016-2020/1</t>
  </si>
  <si>
    <t>66:00:0102010:962</t>
  </si>
  <si>
    <t>66-66/017-66/999/001/2016-2041/1</t>
  </si>
  <si>
    <t>66:38:0102010:960</t>
  </si>
  <si>
    <t>66-66/017-66/999/001/2016-2042/1</t>
  </si>
  <si>
    <t>66:53:010201:911 (66-66-17/012/2012-103)</t>
  </si>
  <si>
    <t>66-66-17/665/2013-198</t>
  </si>
  <si>
    <t>66:00:0000000:1478</t>
  </si>
  <si>
    <t>66:00:0000000:1478-66/017/2017-2</t>
  </si>
  <si>
    <r>
      <t xml:space="preserve">Здание котельной </t>
    </r>
    <r>
      <rPr>
        <sz val="10"/>
        <rFont val="Times New Roman"/>
        <family val="1"/>
      </rPr>
      <t>Дьячкова, 63А  S=13,5 кв.м</t>
    </r>
  </si>
  <si>
    <t>Технико-экономические показатели иного имущества, принадлежащего Конценденту, на дату принятия решения о заключении Соглашения</t>
  </si>
  <si>
    <t>от ул. Гробова до многоквартирных жилых домов по ул. Гробова 2б, 2в, и ул. Машиностроителей 7а</t>
  </si>
  <si>
    <t>от врезки на территории клуба по ул. Машиностроителей, 4 до гаражей по ул. Карла Либкнехта, 170, жилых домов по ул. Карла Либкнехта, 172, 176, 185, 187</t>
  </si>
  <si>
    <t>от ул. Иканина до жилых домов по ул. Иканина 82, 82а, 84, 86</t>
  </si>
  <si>
    <t>от врезки по ул. Иканина до нежилого здания по ул. Иканина 92а и многоквартирного жилого дома по ул. Машиностроителей, 10</t>
  </si>
  <si>
    <t xml:space="preserve">от врезки по ул. Иканина до нежилого здания по ул. Машиностроителей, 16 </t>
  </si>
  <si>
    <t>от врезки по ул. Иканина до многоквартирного жилого дома по ул. Машиностроителей, 7</t>
  </si>
  <si>
    <t xml:space="preserve">от врезки по ул. Гробова до нежилого здания детского сада № 35 по ул. Володарского 19 </t>
  </si>
  <si>
    <t xml:space="preserve"> от врезки по ул. Гробова до многоквартирных жилых домов по ул. Гробова, 23, 25, 27, 29, ул. Строителей, 5, 5а, 7, 9, ул. Бажова, 22, 24, 26, 28 и ул. 8 Марта, 7, 7а, 9, 11</t>
  </si>
  <si>
    <t xml:space="preserve">от врезки по ул. Гробова до нежилого здания детского сада № 47 по ул. Гробова 3 </t>
  </si>
  <si>
    <t xml:space="preserve">от котельной на территории больничного городка по ул. Мира 2б, до зданий на территории больничного городка и насосной станции </t>
  </si>
  <si>
    <t xml:space="preserve">от врезки на территории больничного городка по ул. Мира 2б, до многоквартирного жилого дома по ул. Мира, 1а </t>
  </si>
  <si>
    <t>от ул.Гробова до школы № 19 ул. Володарского</t>
  </si>
  <si>
    <t xml:space="preserve">от врезки по ул. Гробова до многоквартирного жилого дома по ул. Лермонтова, 18 </t>
  </si>
  <si>
    <t xml:space="preserve">от врезки по ул. Машиностроителей, 1, до нежилого здания по ул. Машиностроителей, 6 и врезки по ул. Машиностроителей, 4 </t>
  </si>
  <si>
    <t xml:space="preserve">от врезки по ул. Лермонтова, 18 до многоквартирного жилого дома по ул. Володарского, 3 </t>
  </si>
  <si>
    <t xml:space="preserve">от врезки по ул. Гробова до многоквартирного жилого дома по ул. Лермонтова, 16 </t>
  </si>
  <si>
    <t xml:space="preserve">от врезки по ул. Гробова до жилых многоквартирных домов по ул. Гробова (строительный № 77) </t>
  </si>
  <si>
    <t>Тепловая сеть (d= 100, L= 264 м)</t>
  </si>
  <si>
    <t xml:space="preserve">от жилого дома ул. Машиностроителей, 19А до жилого дома ул. Машиностроителей, 19Б </t>
  </si>
  <si>
    <t>по ул. Фомина, Иканина, Гробова от ЦВК до пересечения с ул. Строителей</t>
  </si>
  <si>
    <t>Тепловая сеть  (L=510,0 м)</t>
  </si>
  <si>
    <t>от котельной на территории детского сада № 12 по ул. Карла Маркса 32, до здания детского сада № 12, детского сада № 11 по ул. Ленина 143 и жилого дома по ул. Ленина 145</t>
  </si>
  <si>
    <t>многоквартирного жилого дома Машиностроителей 32</t>
  </si>
  <si>
    <t>Тепловая сеть(L=102 м)</t>
  </si>
  <si>
    <t>Тепловая сеть(L=19 м)</t>
  </si>
  <si>
    <t>Тепловая сеть (L=28 м)</t>
  </si>
  <si>
    <t>Тепловая сеть (L=49 м)</t>
  </si>
  <si>
    <t>Тепловая сеть (d=150, L=433,9 пог.м)</t>
  </si>
  <si>
    <t>Тепловая сеть (L=365 м)</t>
  </si>
  <si>
    <t>Тепловая сеть (L=133 м)</t>
  </si>
  <si>
    <t>Тепловая сеть  (L=59,0 м)</t>
  </si>
  <si>
    <t>от врезки по ул. Грушина 96 до жилых домов по ул. Грушина 96, 98</t>
  </si>
  <si>
    <t>Тепловая сеть (L=255,0 м)</t>
  </si>
  <si>
    <t xml:space="preserve">от врезки по ул. Грушина 121 до жилых домов по ул. Грушина 113-133 </t>
  </si>
  <si>
    <t>Тепловая сеть  (L=127,0 м)</t>
  </si>
  <si>
    <t>от врезки по ул. Иканина до жилых домов по ул. Иканина 102-112, 119</t>
  </si>
  <si>
    <t>Тепловая сеть (L=141,0 м)</t>
  </si>
  <si>
    <t xml:space="preserve">от врезки по ул. Карла Либкнехта 161 до здания полиции по ул. Карла Либкнехта 149 </t>
  </si>
  <si>
    <t>Тепловая сеть  (L=181,0 м)</t>
  </si>
  <si>
    <t>от врезки по ул. Иканина 88 до жилых домов по ул. Грушина 103, 107 и нежилого здания по ул. Грушина 105</t>
  </si>
  <si>
    <t>Тепловая сеть  (L=168,0 м)</t>
  </si>
  <si>
    <t>от врезки по ул. Иканина до нежилого здания по ул. Иканина 72 и жилых домов по ул. Грушина 99, 101</t>
  </si>
  <si>
    <t>Тепловая сеть  (L=122,0 м)</t>
  </si>
  <si>
    <t>от врезки по ул. Гробова до здания администрации и гаражей по ул. Иканина 77</t>
  </si>
  <si>
    <t>Тепловая сеть (L=988,0 м)</t>
  </si>
  <si>
    <t xml:space="preserve">от врезки по ул. Гробова до жилых многоквартирных домов по ул. 8 Марта 13, 15а, ул. Гробова 18, 20, 22, 24, 26, 26а, ул. Строителей 11, 13. 15, 17, ул. Машиностроителей 43, 45, 47 и нежилых зданий по ул. 8 Марта 15, ул. Гробова 26 (детский сад № 56) </t>
  </si>
  <si>
    <t>Тепловая сеть   (d=500, 400, 350, L=3100 м)</t>
  </si>
  <si>
    <t xml:space="preserve">Тепловая сеть </t>
  </si>
  <si>
    <t>Тепловая сеть (L=559,55)</t>
  </si>
  <si>
    <t xml:space="preserve">ул.Лесная,10 </t>
  </si>
  <si>
    <t>Тепловая сеть  (L=79,0 м)</t>
  </si>
  <si>
    <t>от врезки по ул. Гробова до нежилого здания по ул. Гробова 1а</t>
  </si>
  <si>
    <t>Тепловая сеть  (L=36,0 м)</t>
  </si>
  <si>
    <t>от врезки до жилого многоквартирного дома по ул. Иканина 79</t>
  </si>
  <si>
    <t>Тепловая сеть (L=217,0 м)</t>
  </si>
  <si>
    <t xml:space="preserve">от врезки по ул. Строителей 13 до многоквартирных жилых домов по ул. Строителей 8. 10. 12 и насосной станции </t>
  </si>
  <si>
    <t>Приложение №2
к конкурсной документации</t>
  </si>
  <si>
    <t>Тепловая сеть  (L=63 м)</t>
  </si>
  <si>
    <t>Тепловая сеть (L=151 м)</t>
  </si>
  <si>
    <t>Тепловая сеть (L=57 м)</t>
  </si>
  <si>
    <t>Тепловая сеть  (L=112 м)</t>
  </si>
  <si>
    <t>Тепловая сеть (L=211 м)</t>
  </si>
  <si>
    <t>Тепловая сеть (L=1070 м)</t>
  </si>
  <si>
    <t>Тепловая сеть (L=221 м)</t>
  </si>
  <si>
    <t>Тепловая сеть (L=146 м)</t>
  </si>
  <si>
    <t>Тепловые сети</t>
  </si>
  <si>
    <t>Тепловая сеть (L=58 м)</t>
  </si>
  <si>
    <t>Тепловая сеть (L=469 м)</t>
  </si>
  <si>
    <t>Тепловая сеть (L=38 м)</t>
  </si>
  <si>
    <t>от врезки по ул. Карла Либкнехта, 173 до нежилого здания по ул. Карла Либкнехта 177</t>
  </si>
  <si>
    <t>Котельная Дьячкова, 63А</t>
  </si>
  <si>
    <t>Котельная Лесная, 10</t>
  </si>
  <si>
    <t>Здание котельной Лесная, 10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</si>
</sst>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;[Red]#,##0.00"/>
    <numFmt numFmtId="189" formatCode="0;[Red]\-0"/>
    <numFmt numFmtId="190" formatCode="#,##0.00;[Red]\-#,##0.00"/>
    <numFmt numFmtId="191" formatCode="#,##0.00_ ;[Red]\-#,##0.00\ 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[$-FC19]d\ mmmm\ yyyy\ &quot;г.&quot;"/>
    <numFmt numFmtId="197" formatCode="0.0"/>
  </numFmts>
  <fonts count="53">
    <font>
      <sz val="10"/>
      <name val="Arial"/>
      <family val="0"/>
    </font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vertAlign val="superscript"/>
      <sz val="10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u val="single"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0"/>
      <color indexed="10"/>
      <name val="Arial Cyr"/>
      <family val="0"/>
    </font>
    <font>
      <sz val="8"/>
      <name val="Tahoma"/>
      <family val="2"/>
    </font>
    <font>
      <sz val="8"/>
      <color indexed="8"/>
      <name val="Arial"/>
      <family val="0"/>
    </font>
    <font>
      <sz val="6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0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" fillId="0" borderId="0">
      <alignment/>
      <protection/>
    </xf>
    <xf numFmtId="0" fontId="7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2" fillId="0" borderId="10" xfId="0" applyFont="1" applyBorder="1" applyAlignment="1">
      <alignment vertical="top" wrapText="1"/>
    </xf>
    <xf numFmtId="0" fontId="2" fillId="0" borderId="0" xfId="53" applyFont="1">
      <alignment/>
      <protection/>
    </xf>
    <xf numFmtId="0" fontId="2" fillId="0" borderId="0" xfId="53" applyFont="1" applyFill="1">
      <alignment/>
      <protection/>
    </xf>
    <xf numFmtId="0" fontId="3" fillId="0" borderId="0" xfId="53" applyFont="1" applyAlignment="1">
      <alignment horizontal="center"/>
      <protection/>
    </xf>
    <xf numFmtId="0" fontId="3" fillId="0" borderId="0" xfId="53" applyFont="1">
      <alignment/>
      <protection/>
    </xf>
    <xf numFmtId="0" fontId="2" fillId="0" borderId="0" xfId="53" applyFont="1" applyAlignment="1">
      <alignment horizontal="center" vertical="center"/>
      <protection/>
    </xf>
    <xf numFmtId="0" fontId="2" fillId="0" borderId="10" xfId="53" applyFont="1" applyFill="1" applyBorder="1" applyAlignment="1">
      <alignment horizontal="center" vertical="top" wrapText="1"/>
      <protection/>
    </xf>
    <xf numFmtId="0" fontId="2" fillId="0" borderId="10" xfId="53" applyFont="1" applyFill="1" applyBorder="1" applyAlignment="1">
      <alignment vertical="top" wrapText="1"/>
      <protection/>
    </xf>
    <xf numFmtId="4" fontId="2" fillId="0" borderId="10" xfId="53" applyNumberFormat="1" applyFont="1" applyFill="1" applyBorder="1" applyAlignment="1">
      <alignment horizontal="right" vertical="top" wrapText="1"/>
      <protection/>
    </xf>
    <xf numFmtId="0" fontId="2" fillId="0" borderId="10" xfId="53" applyFont="1" applyFill="1" applyBorder="1" applyAlignment="1">
      <alignment horizontal="left" vertical="top" wrapText="1"/>
      <protection/>
    </xf>
    <xf numFmtId="0" fontId="2" fillId="0" borderId="10" xfId="53" applyFont="1" applyFill="1" applyBorder="1" applyAlignment="1">
      <alignment horizontal="right" vertical="top" wrapText="1"/>
      <protection/>
    </xf>
    <xf numFmtId="4" fontId="2" fillId="0" borderId="10" xfId="53" applyNumberFormat="1" applyFont="1" applyFill="1" applyBorder="1" applyAlignment="1">
      <alignment horizontal="right" vertical="top"/>
      <protection/>
    </xf>
    <xf numFmtId="0" fontId="2" fillId="33" borderId="10" xfId="53" applyFont="1" applyFill="1" applyBorder="1" applyAlignment="1">
      <alignment vertical="top" wrapText="1"/>
      <protection/>
    </xf>
    <xf numFmtId="0" fontId="2" fillId="33" borderId="10" xfId="53" applyFont="1" applyFill="1" applyBorder="1" applyAlignment="1">
      <alignment horizontal="center" vertical="top" wrapText="1"/>
      <protection/>
    </xf>
    <xf numFmtId="0" fontId="2" fillId="33" borderId="10" xfId="53" applyFont="1" applyFill="1" applyBorder="1" applyAlignment="1">
      <alignment horizontal="right" vertical="top" wrapText="1"/>
      <protection/>
    </xf>
    <xf numFmtId="0" fontId="3" fillId="0" borderId="10" xfId="53" applyFont="1" applyFill="1" applyBorder="1" applyAlignment="1">
      <alignment horizontal="left" vertical="top" wrapText="1"/>
      <protection/>
    </xf>
    <xf numFmtId="0" fontId="2" fillId="0" borderId="10" xfId="53" applyFont="1" applyFill="1" applyBorder="1" applyAlignment="1">
      <alignment horizontal="center" vertical="top"/>
      <protection/>
    </xf>
    <xf numFmtId="0" fontId="2" fillId="0" borderId="10" xfId="53" applyFont="1" applyBorder="1" applyAlignment="1">
      <alignment horizontal="center" vertical="top" wrapText="1"/>
      <protection/>
    </xf>
    <xf numFmtId="0" fontId="2" fillId="0" borderId="0" xfId="53" applyFont="1" applyAlignment="1">
      <alignment horizontal="center"/>
      <protection/>
    </xf>
    <xf numFmtId="0" fontId="51" fillId="0" borderId="0" xfId="53" applyFont="1">
      <alignment/>
      <protection/>
    </xf>
    <xf numFmtId="0" fontId="52" fillId="0" borderId="0" xfId="53" applyFont="1">
      <alignment/>
      <protection/>
    </xf>
    <xf numFmtId="0" fontId="2" fillId="0" borderId="0" xfId="53" applyNumberFormat="1" applyFont="1">
      <alignment/>
      <protection/>
    </xf>
    <xf numFmtId="1" fontId="2" fillId="0" borderId="10" xfId="53" applyNumberFormat="1" applyFont="1" applyFill="1" applyBorder="1" applyAlignment="1">
      <alignment horizontal="center" vertical="top"/>
      <protection/>
    </xf>
    <xf numFmtId="1" fontId="2" fillId="0" borderId="10" xfId="53" applyNumberFormat="1" applyFont="1" applyFill="1" applyBorder="1" applyAlignment="1">
      <alignment horizontal="justify" vertical="top" wrapText="1"/>
      <protection/>
    </xf>
    <xf numFmtId="0" fontId="2" fillId="0" borderId="10" xfId="53" applyNumberFormat="1" applyFont="1" applyFill="1" applyBorder="1" applyAlignment="1">
      <alignment horizontal="center" vertical="top"/>
      <protection/>
    </xf>
    <xf numFmtId="0" fontId="2" fillId="33" borderId="10" xfId="53" applyFont="1" applyFill="1" applyBorder="1" applyAlignment="1">
      <alignment horizontal="left" vertical="top" wrapText="1"/>
      <protection/>
    </xf>
    <xf numFmtId="0" fontId="2" fillId="0" borderId="0" xfId="53" applyFont="1" applyBorder="1" applyAlignment="1">
      <alignment horizontal="center"/>
      <protection/>
    </xf>
    <xf numFmtId="0" fontId="3" fillId="0" borderId="10" xfId="53" applyFont="1" applyBorder="1" applyAlignment="1">
      <alignment horizontal="center" vertical="top" wrapText="1"/>
      <protection/>
    </xf>
    <xf numFmtId="0" fontId="2" fillId="0" borderId="10" xfId="53" applyFont="1" applyBorder="1" applyAlignment="1">
      <alignment vertical="top" wrapText="1"/>
      <protection/>
    </xf>
    <xf numFmtId="0" fontId="2" fillId="0" borderId="10" xfId="53" applyFont="1" applyBorder="1" applyAlignment="1">
      <alignment horizontal="left" vertical="top"/>
      <protection/>
    </xf>
    <xf numFmtId="14" fontId="2" fillId="0" borderId="10" xfId="53" applyNumberFormat="1" applyFont="1" applyBorder="1" applyAlignment="1">
      <alignment horizontal="center" vertical="top"/>
      <protection/>
    </xf>
    <xf numFmtId="0" fontId="2" fillId="0" borderId="10" xfId="53" applyFont="1" applyBorder="1" applyAlignment="1">
      <alignment horizontal="center" vertical="top"/>
      <protection/>
    </xf>
    <xf numFmtId="0" fontId="1" fillId="0" borderId="10" xfId="53" applyFont="1" applyBorder="1" applyAlignment="1">
      <alignment horizontal="center" vertical="top"/>
      <protection/>
    </xf>
    <xf numFmtId="0" fontId="2" fillId="0" borderId="10" xfId="53" applyFont="1" applyBorder="1" applyAlignment="1">
      <alignment horizontal="left" vertical="top" wrapText="1"/>
      <protection/>
    </xf>
    <xf numFmtId="4" fontId="2" fillId="0" borderId="10" xfId="53" applyNumberFormat="1" applyFont="1" applyFill="1" applyBorder="1" applyAlignment="1">
      <alignment vertical="top"/>
      <protection/>
    </xf>
    <xf numFmtId="4" fontId="2" fillId="33" borderId="10" xfId="53" applyNumberFormat="1" applyFont="1" applyFill="1" applyBorder="1" applyAlignment="1">
      <alignment vertical="top"/>
      <protection/>
    </xf>
    <xf numFmtId="1" fontId="2" fillId="33" borderId="10" xfId="53" applyNumberFormat="1" applyFont="1" applyFill="1" applyBorder="1" applyAlignment="1">
      <alignment horizontal="center" vertical="top"/>
      <protection/>
    </xf>
    <xf numFmtId="0" fontId="3" fillId="0" borderId="10" xfId="53" applyFont="1" applyBorder="1" applyAlignment="1">
      <alignment horizontal="center" vertical="top"/>
      <protection/>
    </xf>
    <xf numFmtId="0" fontId="2" fillId="0" borderId="10" xfId="53" applyFont="1" applyBorder="1" applyAlignment="1">
      <alignment vertical="top"/>
      <protection/>
    </xf>
    <xf numFmtId="4" fontId="2" fillId="0" borderId="10" xfId="53" applyNumberFormat="1" applyFont="1" applyBorder="1" applyAlignment="1">
      <alignment vertical="top"/>
      <protection/>
    </xf>
    <xf numFmtId="4" fontId="2" fillId="33" borderId="10" xfId="53" applyNumberFormat="1" applyFont="1" applyFill="1" applyBorder="1" applyAlignment="1">
      <alignment horizontal="right" vertical="top"/>
      <protection/>
    </xf>
    <xf numFmtId="49" fontId="2" fillId="33" borderId="10" xfId="53" applyNumberFormat="1" applyFont="1" applyFill="1" applyBorder="1" applyAlignment="1">
      <alignment horizontal="center" vertical="top"/>
      <protection/>
    </xf>
    <xf numFmtId="0" fontId="2" fillId="0" borderId="10" xfId="53" applyNumberFormat="1" applyFont="1" applyBorder="1" applyAlignment="1">
      <alignment vertical="top"/>
      <protection/>
    </xf>
    <xf numFmtId="1" fontId="3" fillId="0" borderId="10" xfId="53" applyNumberFormat="1" applyFont="1" applyFill="1" applyBorder="1" applyAlignment="1">
      <alignment vertical="top" wrapText="1"/>
      <protection/>
    </xf>
    <xf numFmtId="1" fontId="2" fillId="0" borderId="10" xfId="53" applyNumberFormat="1" applyFont="1" applyFill="1" applyBorder="1" applyAlignment="1">
      <alignment vertical="top"/>
      <protection/>
    </xf>
    <xf numFmtId="1" fontId="2" fillId="0" borderId="10" xfId="53" applyNumberFormat="1" applyFont="1" applyFill="1" applyBorder="1" applyAlignment="1">
      <alignment vertical="top" wrapText="1"/>
      <protection/>
    </xf>
    <xf numFmtId="0" fontId="2" fillId="0" borderId="10" xfId="53" applyFont="1" applyFill="1" applyBorder="1" applyAlignment="1">
      <alignment vertical="top"/>
      <protection/>
    </xf>
    <xf numFmtId="1" fontId="2" fillId="33" borderId="10" xfId="53" applyNumberFormat="1" applyFont="1" applyFill="1" applyBorder="1" applyAlignment="1">
      <alignment vertical="top"/>
      <protection/>
    </xf>
    <xf numFmtId="1" fontId="3" fillId="0" borderId="10" xfId="53" applyNumberFormat="1" applyFont="1" applyFill="1" applyBorder="1" applyAlignment="1">
      <alignment vertical="top"/>
      <protection/>
    </xf>
    <xf numFmtId="1" fontId="2" fillId="33" borderId="10" xfId="53" applyNumberFormat="1" applyFont="1" applyFill="1" applyBorder="1" applyAlignment="1">
      <alignment horizontal="left" vertical="top"/>
      <protection/>
    </xf>
    <xf numFmtId="1" fontId="3" fillId="0" borderId="10" xfId="53" applyNumberFormat="1" applyFont="1" applyFill="1" applyBorder="1" applyAlignment="1">
      <alignment horizontal="left" vertical="top"/>
      <protection/>
    </xf>
    <xf numFmtId="1" fontId="2" fillId="0" borderId="10" xfId="53" applyNumberFormat="1" applyFont="1" applyFill="1" applyBorder="1" applyAlignment="1">
      <alignment horizontal="left" vertical="top" wrapText="1"/>
      <protection/>
    </xf>
    <xf numFmtId="0" fontId="3" fillId="0" borderId="10" xfId="53" applyNumberFormat="1" applyFont="1" applyBorder="1" applyAlignment="1">
      <alignment horizontal="center" vertical="top" wrapText="1"/>
      <protection/>
    </xf>
    <xf numFmtId="0" fontId="51" fillId="0" borderId="10" xfId="53" applyFont="1" applyBorder="1" applyAlignment="1">
      <alignment vertical="top"/>
      <protection/>
    </xf>
    <xf numFmtId="0" fontId="2" fillId="0" borderId="10" xfId="53" applyFont="1" applyFill="1" applyBorder="1" applyAlignment="1">
      <alignment horizontal="left" vertical="top"/>
      <protection/>
    </xf>
    <xf numFmtId="0" fontId="2" fillId="33" borderId="10" xfId="53" applyFont="1" applyFill="1" applyBorder="1" applyAlignment="1">
      <alignment horizontal="left" vertical="top"/>
      <protection/>
    </xf>
    <xf numFmtId="0" fontId="10" fillId="0" borderId="0" xfId="53" applyFont="1" applyAlignment="1">
      <alignment horizontal="right" wrapText="1"/>
      <protection/>
    </xf>
    <xf numFmtId="0" fontId="2" fillId="0" borderId="0" xfId="53" applyFont="1" applyAlignment="1">
      <alignment wrapText="1"/>
      <protection/>
    </xf>
    <xf numFmtId="0" fontId="1" fillId="0" borderId="10" xfId="53" applyFont="1" applyBorder="1" applyAlignment="1">
      <alignment horizontal="center" vertical="top" wrapText="1"/>
      <protection/>
    </xf>
    <xf numFmtId="0" fontId="51" fillId="0" borderId="10" xfId="53" applyFont="1" applyBorder="1" applyAlignment="1">
      <alignment vertical="top" wrapText="1"/>
      <protection/>
    </xf>
    <xf numFmtId="0" fontId="2" fillId="0" borderId="0" xfId="53" applyFont="1" applyFill="1" applyAlignment="1">
      <alignment wrapText="1"/>
      <protection/>
    </xf>
    <xf numFmtId="0" fontId="10" fillId="0" borderId="0" xfId="53" applyFont="1" applyAlignment="1">
      <alignment horizontal="right" wrapText="1"/>
      <protection/>
    </xf>
    <xf numFmtId="0" fontId="11" fillId="0" borderId="0" xfId="53" applyFont="1" applyAlignment="1">
      <alignment horizontal="center"/>
      <protection/>
    </xf>
    <xf numFmtId="0" fontId="8" fillId="0" borderId="0" xfId="53" applyFont="1" applyAlignment="1">
      <alignment horizontal="center"/>
      <protection/>
    </xf>
    <xf numFmtId="0" fontId="8" fillId="0" borderId="0" xfId="53" applyNumberFormat="1" applyFont="1" applyAlignment="1">
      <alignment horizontal="center"/>
      <protection/>
    </xf>
    <xf numFmtId="0" fontId="3" fillId="0" borderId="0" xfId="53" applyFont="1" applyAlignment="1">
      <alignment/>
      <protection/>
    </xf>
    <xf numFmtId="0" fontId="0" fillId="0" borderId="0" xfId="0" applyAlignment="1">
      <alignment/>
    </xf>
    <xf numFmtId="1" fontId="3" fillId="2" borderId="10" xfId="53" applyNumberFormat="1" applyFont="1" applyFill="1" applyBorder="1" applyAlignment="1">
      <alignment horizontal="center" vertical="top"/>
      <protection/>
    </xf>
    <xf numFmtId="0" fontId="9" fillId="2" borderId="10" xfId="53" applyFont="1" applyFill="1" applyBorder="1" applyAlignment="1">
      <alignment horizontal="center" vertical="top"/>
      <protection/>
    </xf>
    <xf numFmtId="1" fontId="3" fillId="2" borderId="10" xfId="53" applyNumberFormat="1" applyFont="1" applyFill="1" applyBorder="1" applyAlignment="1">
      <alignment horizontal="center" vertical="center"/>
      <protection/>
    </xf>
    <xf numFmtId="1" fontId="9" fillId="2" borderId="10" xfId="53" applyNumberFormat="1" applyFont="1" applyFill="1" applyBorder="1" applyAlignment="1">
      <alignment horizontal="center" vertical="top"/>
      <protection/>
    </xf>
    <xf numFmtId="4" fontId="2" fillId="0" borderId="0" xfId="53" applyNumberFormat="1" applyFont="1">
      <alignment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еречень теплоснабжение - нов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77</xdr:row>
      <xdr:rowOff>0</xdr:rowOff>
    </xdr:from>
    <xdr:to>
      <xdr:col>2</xdr:col>
      <xdr:colOff>0</xdr:colOff>
      <xdr:row>77</xdr:row>
      <xdr:rowOff>0</xdr:rowOff>
    </xdr:to>
    <xdr:sp>
      <xdr:nvSpPr>
        <xdr:cNvPr id="1" name="Текст 13"/>
        <xdr:cNvSpPr txBox="1">
          <a:spLocks noChangeArrowheads="1"/>
        </xdr:cNvSpPr>
      </xdr:nvSpPr>
      <xdr:spPr>
        <a:xfrm>
          <a:off x="3600450" y="136207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руб</a:t>
          </a:r>
        </a:p>
      </xdr:txBody>
    </xdr:sp>
    <xdr:clientData/>
  </xdr:twoCellAnchor>
  <xdr:twoCellAnchor>
    <xdr:from>
      <xdr:col>2</xdr:col>
      <xdr:colOff>0</xdr:colOff>
      <xdr:row>77</xdr:row>
      <xdr:rowOff>0</xdr:rowOff>
    </xdr:from>
    <xdr:to>
      <xdr:col>2</xdr:col>
      <xdr:colOff>228600</xdr:colOff>
      <xdr:row>77</xdr:row>
      <xdr:rowOff>0</xdr:rowOff>
    </xdr:to>
    <xdr:sp>
      <xdr:nvSpPr>
        <xdr:cNvPr id="2" name="Line 5"/>
        <xdr:cNvSpPr>
          <a:spLocks/>
        </xdr:cNvSpPr>
      </xdr:nvSpPr>
      <xdr:spPr>
        <a:xfrm>
          <a:off x="3600450" y="13620750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457200</xdr:colOff>
      <xdr:row>77</xdr:row>
      <xdr:rowOff>0</xdr:rowOff>
    </xdr:from>
    <xdr:to>
      <xdr:col>3</xdr:col>
      <xdr:colOff>0</xdr:colOff>
      <xdr:row>77</xdr:row>
      <xdr:rowOff>0</xdr:rowOff>
    </xdr:to>
    <xdr:sp>
      <xdr:nvSpPr>
        <xdr:cNvPr id="3" name="Текст 15"/>
        <xdr:cNvSpPr txBox="1">
          <a:spLocks noChangeArrowheads="1"/>
        </xdr:cNvSpPr>
      </xdr:nvSpPr>
      <xdr:spPr>
        <a:xfrm>
          <a:off x="4057650" y="136207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коп</a:t>
          </a:r>
        </a:p>
      </xdr:txBody>
    </xdr:sp>
    <xdr:clientData/>
  </xdr:twoCellAnchor>
  <xdr:twoCellAnchor>
    <xdr:from>
      <xdr:col>2</xdr:col>
      <xdr:colOff>0</xdr:colOff>
      <xdr:row>77</xdr:row>
      <xdr:rowOff>0</xdr:rowOff>
    </xdr:from>
    <xdr:to>
      <xdr:col>2</xdr:col>
      <xdr:colOff>0</xdr:colOff>
      <xdr:row>77</xdr:row>
      <xdr:rowOff>0</xdr:rowOff>
    </xdr:to>
    <xdr:sp>
      <xdr:nvSpPr>
        <xdr:cNvPr id="4" name="Текст 16"/>
        <xdr:cNvSpPr txBox="1">
          <a:spLocks noChangeArrowheads="1"/>
        </xdr:cNvSpPr>
      </xdr:nvSpPr>
      <xdr:spPr>
        <a:xfrm>
          <a:off x="3600450" y="136207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прописью</a:t>
          </a:r>
        </a:p>
      </xdr:txBody>
    </xdr:sp>
    <xdr:clientData/>
  </xdr:twoCellAnchor>
  <xdr:twoCellAnchor>
    <xdr:from>
      <xdr:col>2</xdr:col>
      <xdr:colOff>0</xdr:colOff>
      <xdr:row>77</xdr:row>
      <xdr:rowOff>0</xdr:rowOff>
    </xdr:from>
    <xdr:to>
      <xdr:col>2</xdr:col>
      <xdr:colOff>0</xdr:colOff>
      <xdr:row>77</xdr:row>
      <xdr:rowOff>0</xdr:rowOff>
    </xdr:to>
    <xdr:sp>
      <xdr:nvSpPr>
        <xdr:cNvPr id="5" name="Текст 17"/>
        <xdr:cNvSpPr txBox="1">
          <a:spLocks noChangeArrowheads="1"/>
        </xdr:cNvSpPr>
      </xdr:nvSpPr>
      <xdr:spPr>
        <a:xfrm>
          <a:off x="3600450" y="136207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прописью</a:t>
          </a:r>
        </a:p>
      </xdr:txBody>
    </xdr:sp>
    <xdr:clientData/>
  </xdr:twoCellAnchor>
  <xdr:twoCellAnchor>
    <xdr:from>
      <xdr:col>2</xdr:col>
      <xdr:colOff>0</xdr:colOff>
      <xdr:row>77</xdr:row>
      <xdr:rowOff>0</xdr:rowOff>
    </xdr:from>
    <xdr:to>
      <xdr:col>2</xdr:col>
      <xdr:colOff>0</xdr:colOff>
      <xdr:row>77</xdr:row>
      <xdr:rowOff>0</xdr:rowOff>
    </xdr:to>
    <xdr:sp>
      <xdr:nvSpPr>
        <xdr:cNvPr id="6" name="Текст 18"/>
        <xdr:cNvSpPr txBox="1">
          <a:spLocks noChangeArrowheads="1"/>
        </xdr:cNvSpPr>
      </xdr:nvSpPr>
      <xdr:spPr>
        <a:xfrm>
          <a:off x="3600450" y="136207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прописью</a:t>
          </a:r>
        </a:p>
      </xdr:txBody>
    </xdr:sp>
    <xdr:clientData/>
  </xdr:twoCellAnchor>
  <xdr:twoCellAnchor>
    <xdr:from>
      <xdr:col>2</xdr:col>
      <xdr:colOff>257175</xdr:colOff>
      <xdr:row>77</xdr:row>
      <xdr:rowOff>0</xdr:rowOff>
    </xdr:from>
    <xdr:to>
      <xdr:col>3</xdr:col>
      <xdr:colOff>76200</xdr:colOff>
      <xdr:row>77</xdr:row>
      <xdr:rowOff>0</xdr:rowOff>
    </xdr:to>
    <xdr:sp>
      <xdr:nvSpPr>
        <xdr:cNvPr id="7" name="Текст 20"/>
        <xdr:cNvSpPr txBox="1">
          <a:spLocks noChangeArrowheads="1"/>
        </xdr:cNvSpPr>
      </xdr:nvSpPr>
      <xdr:spPr>
        <a:xfrm>
          <a:off x="3857625" y="13620750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коп</a:t>
          </a:r>
        </a:p>
      </xdr:txBody>
    </xdr:sp>
    <xdr:clientData/>
  </xdr:twoCellAnchor>
  <xdr:twoCellAnchor>
    <xdr:from>
      <xdr:col>2</xdr:col>
      <xdr:colOff>0</xdr:colOff>
      <xdr:row>77</xdr:row>
      <xdr:rowOff>0</xdr:rowOff>
    </xdr:from>
    <xdr:to>
      <xdr:col>2</xdr:col>
      <xdr:colOff>0</xdr:colOff>
      <xdr:row>77</xdr:row>
      <xdr:rowOff>0</xdr:rowOff>
    </xdr:to>
    <xdr:sp>
      <xdr:nvSpPr>
        <xdr:cNvPr id="8" name="Text Box 15"/>
        <xdr:cNvSpPr txBox="1">
          <a:spLocks noChangeArrowheads="1"/>
        </xdr:cNvSpPr>
      </xdr:nvSpPr>
      <xdr:spPr>
        <a:xfrm>
          <a:off x="3600450" y="136207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руб</a:t>
          </a:r>
        </a:p>
      </xdr:txBody>
    </xdr:sp>
    <xdr:clientData/>
  </xdr:twoCellAnchor>
  <xdr:twoCellAnchor>
    <xdr:from>
      <xdr:col>2</xdr:col>
      <xdr:colOff>0</xdr:colOff>
      <xdr:row>77</xdr:row>
      <xdr:rowOff>0</xdr:rowOff>
    </xdr:from>
    <xdr:to>
      <xdr:col>2</xdr:col>
      <xdr:colOff>228600</xdr:colOff>
      <xdr:row>77</xdr:row>
      <xdr:rowOff>0</xdr:rowOff>
    </xdr:to>
    <xdr:sp>
      <xdr:nvSpPr>
        <xdr:cNvPr id="9" name="Line 16"/>
        <xdr:cNvSpPr>
          <a:spLocks/>
        </xdr:cNvSpPr>
      </xdr:nvSpPr>
      <xdr:spPr>
        <a:xfrm>
          <a:off x="3600450" y="13620750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457200</xdr:colOff>
      <xdr:row>77</xdr:row>
      <xdr:rowOff>0</xdr:rowOff>
    </xdr:from>
    <xdr:to>
      <xdr:col>3</xdr:col>
      <xdr:colOff>0</xdr:colOff>
      <xdr:row>77</xdr:row>
      <xdr:rowOff>0</xdr:rowOff>
    </xdr:to>
    <xdr:sp>
      <xdr:nvSpPr>
        <xdr:cNvPr id="10" name="Text Box 17"/>
        <xdr:cNvSpPr txBox="1">
          <a:spLocks noChangeArrowheads="1"/>
        </xdr:cNvSpPr>
      </xdr:nvSpPr>
      <xdr:spPr>
        <a:xfrm>
          <a:off x="4057650" y="136207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коп</a:t>
          </a:r>
        </a:p>
      </xdr:txBody>
    </xdr:sp>
    <xdr:clientData/>
  </xdr:twoCellAnchor>
  <xdr:twoCellAnchor>
    <xdr:from>
      <xdr:col>2</xdr:col>
      <xdr:colOff>0</xdr:colOff>
      <xdr:row>77</xdr:row>
      <xdr:rowOff>0</xdr:rowOff>
    </xdr:from>
    <xdr:to>
      <xdr:col>2</xdr:col>
      <xdr:colOff>0</xdr:colOff>
      <xdr:row>77</xdr:row>
      <xdr:rowOff>0</xdr:rowOff>
    </xdr:to>
    <xdr:sp>
      <xdr:nvSpPr>
        <xdr:cNvPr id="11" name="Text Box 18"/>
        <xdr:cNvSpPr txBox="1">
          <a:spLocks noChangeArrowheads="1"/>
        </xdr:cNvSpPr>
      </xdr:nvSpPr>
      <xdr:spPr>
        <a:xfrm>
          <a:off x="3600450" y="136207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прописью</a:t>
          </a:r>
        </a:p>
      </xdr:txBody>
    </xdr:sp>
    <xdr:clientData/>
  </xdr:twoCellAnchor>
  <xdr:twoCellAnchor>
    <xdr:from>
      <xdr:col>2</xdr:col>
      <xdr:colOff>0</xdr:colOff>
      <xdr:row>77</xdr:row>
      <xdr:rowOff>0</xdr:rowOff>
    </xdr:from>
    <xdr:to>
      <xdr:col>2</xdr:col>
      <xdr:colOff>0</xdr:colOff>
      <xdr:row>77</xdr:row>
      <xdr:rowOff>0</xdr:rowOff>
    </xdr:to>
    <xdr:sp>
      <xdr:nvSpPr>
        <xdr:cNvPr id="12" name="Text Box 19"/>
        <xdr:cNvSpPr txBox="1">
          <a:spLocks noChangeArrowheads="1"/>
        </xdr:cNvSpPr>
      </xdr:nvSpPr>
      <xdr:spPr>
        <a:xfrm>
          <a:off x="3600450" y="136207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прописью</a:t>
          </a:r>
        </a:p>
      </xdr:txBody>
    </xdr:sp>
    <xdr:clientData/>
  </xdr:twoCellAnchor>
  <xdr:twoCellAnchor>
    <xdr:from>
      <xdr:col>2</xdr:col>
      <xdr:colOff>0</xdr:colOff>
      <xdr:row>77</xdr:row>
      <xdr:rowOff>0</xdr:rowOff>
    </xdr:from>
    <xdr:to>
      <xdr:col>2</xdr:col>
      <xdr:colOff>0</xdr:colOff>
      <xdr:row>77</xdr:row>
      <xdr:rowOff>0</xdr:rowOff>
    </xdr:to>
    <xdr:sp>
      <xdr:nvSpPr>
        <xdr:cNvPr id="13" name="Text Box 20"/>
        <xdr:cNvSpPr txBox="1">
          <a:spLocks noChangeArrowheads="1"/>
        </xdr:cNvSpPr>
      </xdr:nvSpPr>
      <xdr:spPr>
        <a:xfrm>
          <a:off x="3600450" y="136207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прописью</a:t>
          </a:r>
        </a:p>
      </xdr:txBody>
    </xdr:sp>
    <xdr:clientData/>
  </xdr:twoCellAnchor>
  <xdr:twoCellAnchor>
    <xdr:from>
      <xdr:col>2</xdr:col>
      <xdr:colOff>257175</xdr:colOff>
      <xdr:row>77</xdr:row>
      <xdr:rowOff>0</xdr:rowOff>
    </xdr:from>
    <xdr:to>
      <xdr:col>3</xdr:col>
      <xdr:colOff>76200</xdr:colOff>
      <xdr:row>77</xdr:row>
      <xdr:rowOff>0</xdr:rowOff>
    </xdr:to>
    <xdr:sp>
      <xdr:nvSpPr>
        <xdr:cNvPr id="14" name="Text Box 22"/>
        <xdr:cNvSpPr txBox="1">
          <a:spLocks noChangeArrowheads="1"/>
        </xdr:cNvSpPr>
      </xdr:nvSpPr>
      <xdr:spPr>
        <a:xfrm>
          <a:off x="3857625" y="13620750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коп</a:t>
          </a:r>
        </a:p>
      </xdr:txBody>
    </xdr:sp>
    <xdr:clientData/>
  </xdr:twoCellAnchor>
  <xdr:twoCellAnchor>
    <xdr:from>
      <xdr:col>2</xdr:col>
      <xdr:colOff>0</xdr:colOff>
      <xdr:row>89</xdr:row>
      <xdr:rowOff>0</xdr:rowOff>
    </xdr:from>
    <xdr:to>
      <xdr:col>2</xdr:col>
      <xdr:colOff>0</xdr:colOff>
      <xdr:row>89</xdr:row>
      <xdr:rowOff>0</xdr:rowOff>
    </xdr:to>
    <xdr:sp>
      <xdr:nvSpPr>
        <xdr:cNvPr id="15" name="Текст 13"/>
        <xdr:cNvSpPr txBox="1">
          <a:spLocks noChangeArrowheads="1"/>
        </xdr:cNvSpPr>
      </xdr:nvSpPr>
      <xdr:spPr>
        <a:xfrm>
          <a:off x="3600450" y="156400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руб</a:t>
          </a:r>
        </a:p>
      </xdr:txBody>
    </xdr:sp>
    <xdr:clientData/>
  </xdr:twoCellAnchor>
  <xdr:twoCellAnchor>
    <xdr:from>
      <xdr:col>2</xdr:col>
      <xdr:colOff>0</xdr:colOff>
      <xdr:row>89</xdr:row>
      <xdr:rowOff>0</xdr:rowOff>
    </xdr:from>
    <xdr:to>
      <xdr:col>2</xdr:col>
      <xdr:colOff>228600</xdr:colOff>
      <xdr:row>89</xdr:row>
      <xdr:rowOff>0</xdr:rowOff>
    </xdr:to>
    <xdr:sp>
      <xdr:nvSpPr>
        <xdr:cNvPr id="16" name="Line 59"/>
        <xdr:cNvSpPr>
          <a:spLocks/>
        </xdr:cNvSpPr>
      </xdr:nvSpPr>
      <xdr:spPr>
        <a:xfrm>
          <a:off x="3600450" y="15640050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457200</xdr:colOff>
      <xdr:row>89</xdr:row>
      <xdr:rowOff>0</xdr:rowOff>
    </xdr:from>
    <xdr:to>
      <xdr:col>3</xdr:col>
      <xdr:colOff>0</xdr:colOff>
      <xdr:row>89</xdr:row>
      <xdr:rowOff>0</xdr:rowOff>
    </xdr:to>
    <xdr:sp>
      <xdr:nvSpPr>
        <xdr:cNvPr id="17" name="Текст 15"/>
        <xdr:cNvSpPr txBox="1">
          <a:spLocks noChangeArrowheads="1"/>
        </xdr:cNvSpPr>
      </xdr:nvSpPr>
      <xdr:spPr>
        <a:xfrm>
          <a:off x="4057650" y="156400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коп</a:t>
          </a:r>
        </a:p>
      </xdr:txBody>
    </xdr:sp>
    <xdr:clientData/>
  </xdr:twoCellAnchor>
  <xdr:twoCellAnchor>
    <xdr:from>
      <xdr:col>2</xdr:col>
      <xdr:colOff>0</xdr:colOff>
      <xdr:row>89</xdr:row>
      <xdr:rowOff>0</xdr:rowOff>
    </xdr:from>
    <xdr:to>
      <xdr:col>2</xdr:col>
      <xdr:colOff>0</xdr:colOff>
      <xdr:row>89</xdr:row>
      <xdr:rowOff>0</xdr:rowOff>
    </xdr:to>
    <xdr:sp>
      <xdr:nvSpPr>
        <xdr:cNvPr id="18" name="Текст 16"/>
        <xdr:cNvSpPr txBox="1">
          <a:spLocks noChangeArrowheads="1"/>
        </xdr:cNvSpPr>
      </xdr:nvSpPr>
      <xdr:spPr>
        <a:xfrm>
          <a:off x="3600450" y="156400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прописью</a:t>
          </a:r>
        </a:p>
      </xdr:txBody>
    </xdr:sp>
    <xdr:clientData/>
  </xdr:twoCellAnchor>
  <xdr:twoCellAnchor>
    <xdr:from>
      <xdr:col>2</xdr:col>
      <xdr:colOff>0</xdr:colOff>
      <xdr:row>89</xdr:row>
      <xdr:rowOff>0</xdr:rowOff>
    </xdr:from>
    <xdr:to>
      <xdr:col>2</xdr:col>
      <xdr:colOff>0</xdr:colOff>
      <xdr:row>89</xdr:row>
      <xdr:rowOff>0</xdr:rowOff>
    </xdr:to>
    <xdr:sp>
      <xdr:nvSpPr>
        <xdr:cNvPr id="19" name="Текст 17"/>
        <xdr:cNvSpPr txBox="1">
          <a:spLocks noChangeArrowheads="1"/>
        </xdr:cNvSpPr>
      </xdr:nvSpPr>
      <xdr:spPr>
        <a:xfrm>
          <a:off x="3600450" y="156400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прописью</a:t>
          </a:r>
        </a:p>
      </xdr:txBody>
    </xdr:sp>
    <xdr:clientData/>
  </xdr:twoCellAnchor>
  <xdr:twoCellAnchor>
    <xdr:from>
      <xdr:col>2</xdr:col>
      <xdr:colOff>0</xdr:colOff>
      <xdr:row>89</xdr:row>
      <xdr:rowOff>0</xdr:rowOff>
    </xdr:from>
    <xdr:to>
      <xdr:col>2</xdr:col>
      <xdr:colOff>0</xdr:colOff>
      <xdr:row>89</xdr:row>
      <xdr:rowOff>0</xdr:rowOff>
    </xdr:to>
    <xdr:sp>
      <xdr:nvSpPr>
        <xdr:cNvPr id="20" name="Текст 18"/>
        <xdr:cNvSpPr txBox="1">
          <a:spLocks noChangeArrowheads="1"/>
        </xdr:cNvSpPr>
      </xdr:nvSpPr>
      <xdr:spPr>
        <a:xfrm>
          <a:off x="3600450" y="156400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прописью</a:t>
          </a:r>
        </a:p>
      </xdr:txBody>
    </xdr:sp>
    <xdr:clientData/>
  </xdr:twoCellAnchor>
  <xdr:twoCellAnchor>
    <xdr:from>
      <xdr:col>2</xdr:col>
      <xdr:colOff>257175</xdr:colOff>
      <xdr:row>89</xdr:row>
      <xdr:rowOff>0</xdr:rowOff>
    </xdr:from>
    <xdr:to>
      <xdr:col>3</xdr:col>
      <xdr:colOff>76200</xdr:colOff>
      <xdr:row>89</xdr:row>
      <xdr:rowOff>0</xdr:rowOff>
    </xdr:to>
    <xdr:sp>
      <xdr:nvSpPr>
        <xdr:cNvPr id="21" name="Текст 20"/>
        <xdr:cNvSpPr txBox="1">
          <a:spLocks noChangeArrowheads="1"/>
        </xdr:cNvSpPr>
      </xdr:nvSpPr>
      <xdr:spPr>
        <a:xfrm>
          <a:off x="3857625" y="15640050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коп</a:t>
          </a:r>
        </a:p>
      </xdr:txBody>
    </xdr:sp>
    <xdr:clientData/>
  </xdr:twoCellAnchor>
  <xdr:twoCellAnchor>
    <xdr:from>
      <xdr:col>2</xdr:col>
      <xdr:colOff>0</xdr:colOff>
      <xdr:row>89</xdr:row>
      <xdr:rowOff>0</xdr:rowOff>
    </xdr:from>
    <xdr:to>
      <xdr:col>2</xdr:col>
      <xdr:colOff>0</xdr:colOff>
      <xdr:row>89</xdr:row>
      <xdr:rowOff>0</xdr:rowOff>
    </xdr:to>
    <xdr:sp>
      <xdr:nvSpPr>
        <xdr:cNvPr id="22" name="Text Box 69"/>
        <xdr:cNvSpPr txBox="1">
          <a:spLocks noChangeArrowheads="1"/>
        </xdr:cNvSpPr>
      </xdr:nvSpPr>
      <xdr:spPr>
        <a:xfrm>
          <a:off x="3600450" y="156400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руб</a:t>
          </a:r>
        </a:p>
      </xdr:txBody>
    </xdr:sp>
    <xdr:clientData/>
  </xdr:twoCellAnchor>
  <xdr:twoCellAnchor>
    <xdr:from>
      <xdr:col>2</xdr:col>
      <xdr:colOff>0</xdr:colOff>
      <xdr:row>89</xdr:row>
      <xdr:rowOff>0</xdr:rowOff>
    </xdr:from>
    <xdr:to>
      <xdr:col>2</xdr:col>
      <xdr:colOff>228600</xdr:colOff>
      <xdr:row>89</xdr:row>
      <xdr:rowOff>0</xdr:rowOff>
    </xdr:to>
    <xdr:sp>
      <xdr:nvSpPr>
        <xdr:cNvPr id="23" name="Line 70"/>
        <xdr:cNvSpPr>
          <a:spLocks/>
        </xdr:cNvSpPr>
      </xdr:nvSpPr>
      <xdr:spPr>
        <a:xfrm>
          <a:off x="3600450" y="15640050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457200</xdr:colOff>
      <xdr:row>89</xdr:row>
      <xdr:rowOff>0</xdr:rowOff>
    </xdr:from>
    <xdr:to>
      <xdr:col>3</xdr:col>
      <xdr:colOff>0</xdr:colOff>
      <xdr:row>89</xdr:row>
      <xdr:rowOff>0</xdr:rowOff>
    </xdr:to>
    <xdr:sp>
      <xdr:nvSpPr>
        <xdr:cNvPr id="24" name="Text Box 71"/>
        <xdr:cNvSpPr txBox="1">
          <a:spLocks noChangeArrowheads="1"/>
        </xdr:cNvSpPr>
      </xdr:nvSpPr>
      <xdr:spPr>
        <a:xfrm>
          <a:off x="4057650" y="156400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коп</a:t>
          </a:r>
        </a:p>
      </xdr:txBody>
    </xdr:sp>
    <xdr:clientData/>
  </xdr:twoCellAnchor>
  <xdr:twoCellAnchor>
    <xdr:from>
      <xdr:col>2</xdr:col>
      <xdr:colOff>0</xdr:colOff>
      <xdr:row>89</xdr:row>
      <xdr:rowOff>0</xdr:rowOff>
    </xdr:from>
    <xdr:to>
      <xdr:col>2</xdr:col>
      <xdr:colOff>0</xdr:colOff>
      <xdr:row>89</xdr:row>
      <xdr:rowOff>0</xdr:rowOff>
    </xdr:to>
    <xdr:sp>
      <xdr:nvSpPr>
        <xdr:cNvPr id="25" name="Text Box 72"/>
        <xdr:cNvSpPr txBox="1">
          <a:spLocks noChangeArrowheads="1"/>
        </xdr:cNvSpPr>
      </xdr:nvSpPr>
      <xdr:spPr>
        <a:xfrm>
          <a:off x="3600450" y="156400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прописью</a:t>
          </a:r>
        </a:p>
      </xdr:txBody>
    </xdr:sp>
    <xdr:clientData/>
  </xdr:twoCellAnchor>
  <xdr:twoCellAnchor>
    <xdr:from>
      <xdr:col>2</xdr:col>
      <xdr:colOff>0</xdr:colOff>
      <xdr:row>89</xdr:row>
      <xdr:rowOff>0</xdr:rowOff>
    </xdr:from>
    <xdr:to>
      <xdr:col>2</xdr:col>
      <xdr:colOff>0</xdr:colOff>
      <xdr:row>89</xdr:row>
      <xdr:rowOff>0</xdr:rowOff>
    </xdr:to>
    <xdr:sp>
      <xdr:nvSpPr>
        <xdr:cNvPr id="26" name="Text Box 73"/>
        <xdr:cNvSpPr txBox="1">
          <a:spLocks noChangeArrowheads="1"/>
        </xdr:cNvSpPr>
      </xdr:nvSpPr>
      <xdr:spPr>
        <a:xfrm>
          <a:off x="3600450" y="156400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прописью</a:t>
          </a:r>
        </a:p>
      </xdr:txBody>
    </xdr:sp>
    <xdr:clientData/>
  </xdr:twoCellAnchor>
  <xdr:twoCellAnchor>
    <xdr:from>
      <xdr:col>2</xdr:col>
      <xdr:colOff>0</xdr:colOff>
      <xdr:row>89</xdr:row>
      <xdr:rowOff>0</xdr:rowOff>
    </xdr:from>
    <xdr:to>
      <xdr:col>2</xdr:col>
      <xdr:colOff>0</xdr:colOff>
      <xdr:row>89</xdr:row>
      <xdr:rowOff>0</xdr:rowOff>
    </xdr:to>
    <xdr:sp>
      <xdr:nvSpPr>
        <xdr:cNvPr id="27" name="Text Box 74"/>
        <xdr:cNvSpPr txBox="1">
          <a:spLocks noChangeArrowheads="1"/>
        </xdr:cNvSpPr>
      </xdr:nvSpPr>
      <xdr:spPr>
        <a:xfrm>
          <a:off x="3600450" y="156400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прописью</a:t>
          </a:r>
        </a:p>
      </xdr:txBody>
    </xdr:sp>
    <xdr:clientData/>
  </xdr:twoCellAnchor>
  <xdr:twoCellAnchor>
    <xdr:from>
      <xdr:col>2</xdr:col>
      <xdr:colOff>257175</xdr:colOff>
      <xdr:row>89</xdr:row>
      <xdr:rowOff>0</xdr:rowOff>
    </xdr:from>
    <xdr:to>
      <xdr:col>3</xdr:col>
      <xdr:colOff>76200</xdr:colOff>
      <xdr:row>89</xdr:row>
      <xdr:rowOff>0</xdr:rowOff>
    </xdr:to>
    <xdr:sp>
      <xdr:nvSpPr>
        <xdr:cNvPr id="28" name="Text Box 76"/>
        <xdr:cNvSpPr txBox="1">
          <a:spLocks noChangeArrowheads="1"/>
        </xdr:cNvSpPr>
      </xdr:nvSpPr>
      <xdr:spPr>
        <a:xfrm>
          <a:off x="3857625" y="15640050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коп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4"/>
  <sheetViews>
    <sheetView tabSelected="1" zoomScaleSheetLayoutView="100" zoomScalePageLayoutView="0" workbookViewId="0" topLeftCell="A1">
      <pane ySplit="6" topLeftCell="A7" activePane="bottomLeft" state="frozen"/>
      <selection pane="topLeft" activeCell="A1" sqref="A1"/>
      <selection pane="bottomLeft" activeCell="H191" sqref="H191"/>
    </sheetView>
  </sheetViews>
  <sheetFormatPr defaultColWidth="9.140625" defaultRowHeight="12.75"/>
  <cols>
    <col min="1" max="1" width="7.7109375" style="2" customWidth="1"/>
    <col min="2" max="2" width="46.28125" style="5" customWidth="1"/>
    <col min="3" max="3" width="7.28125" style="4" customWidth="1"/>
    <col min="4" max="4" width="10.00390625" style="22" bestFit="1" customWidth="1"/>
    <col min="5" max="5" width="14.421875" style="2" bestFit="1" customWidth="1"/>
    <col min="6" max="6" width="14.421875" style="2" customWidth="1"/>
    <col min="7" max="7" width="14.8515625" style="2" bestFit="1" customWidth="1"/>
    <col min="8" max="8" width="47.8515625" style="2" customWidth="1"/>
    <col min="9" max="9" width="17.7109375" style="58" customWidth="1"/>
    <col min="10" max="10" width="18.00390625" style="58" customWidth="1"/>
    <col min="11" max="11" width="13.57421875" style="2" bestFit="1" customWidth="1"/>
    <col min="12" max="16384" width="9.140625" style="2" customWidth="1"/>
  </cols>
  <sheetData>
    <row r="1" spans="2:11" ht="46.5" customHeight="1">
      <c r="B1" s="3"/>
      <c r="J1" s="62" t="s">
        <v>286</v>
      </c>
      <c r="K1" s="62"/>
    </row>
    <row r="2" spans="2:11" ht="26.25" customHeight="1">
      <c r="B2" s="3"/>
      <c r="J2" s="57"/>
      <c r="K2" s="57"/>
    </row>
    <row r="3" spans="1:11" ht="15.75">
      <c r="A3" s="63" t="s">
        <v>229</v>
      </c>
      <c r="B3" s="63"/>
      <c r="C3" s="63"/>
      <c r="D3" s="63"/>
      <c r="E3" s="63"/>
      <c r="F3" s="63"/>
      <c r="G3" s="63"/>
      <c r="H3" s="63"/>
      <c r="I3" s="63"/>
      <c r="J3" s="63"/>
      <c r="K3" s="63"/>
    </row>
    <row r="4" spans="1:7" ht="15">
      <c r="A4" s="64"/>
      <c r="B4" s="64"/>
      <c r="C4" s="64"/>
      <c r="D4" s="65"/>
      <c r="E4" s="64"/>
      <c r="F4" s="64"/>
      <c r="G4" s="64"/>
    </row>
    <row r="6" spans="1:11" s="6" customFormat="1" ht="25.5">
      <c r="A6" s="28" t="s">
        <v>142</v>
      </c>
      <c r="B6" s="38" t="s">
        <v>0</v>
      </c>
      <c r="C6" s="38" t="s">
        <v>1</v>
      </c>
      <c r="D6" s="53" t="s">
        <v>2</v>
      </c>
      <c r="E6" s="28" t="s">
        <v>3</v>
      </c>
      <c r="F6" s="38" t="s">
        <v>4</v>
      </c>
      <c r="G6" s="28" t="s">
        <v>5</v>
      </c>
      <c r="H6" s="38" t="s">
        <v>143</v>
      </c>
      <c r="I6" s="28" t="s">
        <v>144</v>
      </c>
      <c r="J6" s="28" t="s">
        <v>145</v>
      </c>
      <c r="K6" s="28" t="s">
        <v>146</v>
      </c>
    </row>
    <row r="7" spans="1:11" ht="12.75">
      <c r="A7" s="32"/>
      <c r="B7" s="69" t="s">
        <v>7</v>
      </c>
      <c r="C7" s="17"/>
      <c r="D7" s="32"/>
      <c r="E7" s="40"/>
      <c r="F7" s="39"/>
      <c r="G7" s="40"/>
      <c r="H7" s="30"/>
      <c r="I7" s="29"/>
      <c r="J7" s="29"/>
      <c r="K7" s="39"/>
    </row>
    <row r="8" spans="1:11" s="20" customFormat="1" ht="25.5">
      <c r="A8" s="32">
        <v>1</v>
      </c>
      <c r="B8" s="44" t="s">
        <v>80</v>
      </c>
      <c r="C8" s="23">
        <v>1</v>
      </c>
      <c r="D8" s="23">
        <v>1990</v>
      </c>
      <c r="E8" s="35">
        <v>119797035.73</v>
      </c>
      <c r="F8" s="35">
        <v>53132721.13</v>
      </c>
      <c r="G8" s="35">
        <f>E8-F8</f>
        <v>66664314.6</v>
      </c>
      <c r="H8" s="30" t="s">
        <v>147</v>
      </c>
      <c r="I8" s="18" t="s">
        <v>148</v>
      </c>
      <c r="J8" s="18" t="s">
        <v>148</v>
      </c>
      <c r="K8" s="31">
        <v>39332</v>
      </c>
    </row>
    <row r="9" spans="1:11" s="20" customFormat="1" ht="12.75">
      <c r="A9" s="32">
        <v>2</v>
      </c>
      <c r="B9" s="45" t="s">
        <v>129</v>
      </c>
      <c r="C9" s="23">
        <v>1</v>
      </c>
      <c r="D9" s="17">
        <v>1991</v>
      </c>
      <c r="E9" s="12">
        <v>7442451.68</v>
      </c>
      <c r="F9" s="35">
        <v>7442451.68</v>
      </c>
      <c r="G9" s="35">
        <f>E9-F9</f>
        <v>0</v>
      </c>
      <c r="H9" s="30"/>
      <c r="I9" s="18"/>
      <c r="J9" s="18"/>
      <c r="K9" s="31"/>
    </row>
    <row r="10" spans="1:11" s="20" customFormat="1" ht="12.75">
      <c r="A10" s="32">
        <v>3</v>
      </c>
      <c r="B10" s="45" t="s">
        <v>130</v>
      </c>
      <c r="C10" s="23">
        <v>1</v>
      </c>
      <c r="D10" s="17">
        <v>1991</v>
      </c>
      <c r="E10" s="12">
        <v>22157249.38</v>
      </c>
      <c r="F10" s="35">
        <v>12256928.38</v>
      </c>
      <c r="G10" s="35">
        <f>E10-F10</f>
        <v>9900320.999999998</v>
      </c>
      <c r="H10" s="30"/>
      <c r="I10" s="18"/>
      <c r="J10" s="18"/>
      <c r="K10" s="31"/>
    </row>
    <row r="11" spans="1:11" s="20" customFormat="1" ht="12.75">
      <c r="A11" s="32">
        <v>4</v>
      </c>
      <c r="B11" s="45" t="s">
        <v>8</v>
      </c>
      <c r="C11" s="23">
        <v>1</v>
      </c>
      <c r="D11" s="17">
        <v>1990</v>
      </c>
      <c r="E11" s="35">
        <v>238433.76</v>
      </c>
      <c r="F11" s="35">
        <v>238433.76</v>
      </c>
      <c r="G11" s="35">
        <f>E11-F11</f>
        <v>0</v>
      </c>
      <c r="H11" s="30"/>
      <c r="I11" s="18"/>
      <c r="J11" s="18"/>
      <c r="K11" s="31"/>
    </row>
    <row r="12" spans="1:11" s="20" customFormat="1" ht="12.75">
      <c r="A12" s="32">
        <v>5</v>
      </c>
      <c r="B12" s="45" t="s">
        <v>9</v>
      </c>
      <c r="C12" s="23">
        <v>1</v>
      </c>
      <c r="D12" s="17">
        <v>1984</v>
      </c>
      <c r="E12" s="35"/>
      <c r="F12" s="35"/>
      <c r="G12" s="35"/>
      <c r="H12" s="30"/>
      <c r="I12" s="18"/>
      <c r="J12" s="18"/>
      <c r="K12" s="31"/>
    </row>
    <row r="13" spans="1:11" s="20" customFormat="1" ht="12.75">
      <c r="A13" s="32">
        <v>6</v>
      </c>
      <c r="B13" s="45" t="s">
        <v>10</v>
      </c>
      <c r="C13" s="23">
        <v>1</v>
      </c>
      <c r="D13" s="17">
        <v>1990</v>
      </c>
      <c r="E13" s="35">
        <v>565234.68</v>
      </c>
      <c r="F13" s="12">
        <v>565234.68</v>
      </c>
      <c r="G13" s="35">
        <f aca="true" t="shared" si="0" ref="G13:G18">E13-F13</f>
        <v>0</v>
      </c>
      <c r="H13" s="30"/>
      <c r="I13" s="18"/>
      <c r="J13" s="18"/>
      <c r="K13" s="31"/>
    </row>
    <row r="14" spans="1:11" s="20" customFormat="1" ht="12.75">
      <c r="A14" s="32">
        <v>7</v>
      </c>
      <c r="B14" s="45" t="s">
        <v>11</v>
      </c>
      <c r="C14" s="23">
        <v>1</v>
      </c>
      <c r="D14" s="17"/>
      <c r="E14" s="35"/>
      <c r="F14" s="12"/>
      <c r="G14" s="35">
        <f t="shared" si="0"/>
        <v>0</v>
      </c>
      <c r="H14" s="30"/>
      <c r="I14" s="18"/>
      <c r="J14" s="18"/>
      <c r="K14" s="31"/>
    </row>
    <row r="15" spans="1:11" s="20" customFormat="1" ht="12.75">
      <c r="A15" s="32">
        <v>8</v>
      </c>
      <c r="B15" s="8" t="s">
        <v>12</v>
      </c>
      <c r="C15" s="7">
        <v>1</v>
      </c>
      <c r="D15" s="7">
        <v>2001</v>
      </c>
      <c r="E15" s="9">
        <v>272376</v>
      </c>
      <c r="F15" s="9">
        <v>209288.76</v>
      </c>
      <c r="G15" s="35">
        <f t="shared" si="0"/>
        <v>63087.23999999999</v>
      </c>
      <c r="H15" s="30"/>
      <c r="I15" s="18"/>
      <c r="J15" s="18"/>
      <c r="K15" s="31"/>
    </row>
    <row r="16" spans="1:11" s="20" customFormat="1" ht="12.75">
      <c r="A16" s="32">
        <v>9</v>
      </c>
      <c r="B16" s="8" t="s">
        <v>13</v>
      </c>
      <c r="C16" s="7">
        <v>1</v>
      </c>
      <c r="D16" s="7">
        <v>1990</v>
      </c>
      <c r="E16" s="9">
        <v>56461.45</v>
      </c>
      <c r="F16" s="9">
        <v>56461.45</v>
      </c>
      <c r="G16" s="35">
        <f t="shared" si="0"/>
        <v>0</v>
      </c>
      <c r="H16" s="30"/>
      <c r="I16" s="18"/>
      <c r="J16" s="18"/>
      <c r="K16" s="32"/>
    </row>
    <row r="17" spans="1:11" s="20" customFormat="1" ht="12.75">
      <c r="A17" s="32">
        <v>10</v>
      </c>
      <c r="B17" s="45" t="s">
        <v>14</v>
      </c>
      <c r="C17" s="23">
        <v>1</v>
      </c>
      <c r="D17" s="17">
        <v>1990</v>
      </c>
      <c r="E17" s="35">
        <v>34918.78</v>
      </c>
      <c r="F17" s="35">
        <v>34918.78</v>
      </c>
      <c r="G17" s="35">
        <f t="shared" si="0"/>
        <v>0</v>
      </c>
      <c r="H17" s="30"/>
      <c r="I17" s="18"/>
      <c r="J17" s="18"/>
      <c r="K17" s="32"/>
    </row>
    <row r="18" spans="1:11" s="20" customFormat="1" ht="12.75">
      <c r="A18" s="32">
        <v>11</v>
      </c>
      <c r="B18" s="45" t="s">
        <v>117</v>
      </c>
      <c r="C18" s="23">
        <v>1</v>
      </c>
      <c r="D18" s="17">
        <v>1990</v>
      </c>
      <c r="E18" s="35">
        <v>34918.78</v>
      </c>
      <c r="F18" s="35">
        <v>34918.78</v>
      </c>
      <c r="G18" s="35">
        <f t="shared" si="0"/>
        <v>0</v>
      </c>
      <c r="H18" s="30"/>
      <c r="I18" s="18"/>
      <c r="J18" s="18"/>
      <c r="K18" s="32"/>
    </row>
    <row r="19" spans="1:11" s="20" customFormat="1" ht="12.75">
      <c r="A19" s="32">
        <v>11</v>
      </c>
      <c r="B19" s="45" t="s">
        <v>15</v>
      </c>
      <c r="C19" s="23">
        <v>1</v>
      </c>
      <c r="D19" s="17">
        <v>1990</v>
      </c>
      <c r="E19" s="35">
        <v>34918.78</v>
      </c>
      <c r="F19" s="35">
        <v>34918.78</v>
      </c>
      <c r="G19" s="35">
        <f>E19-F19</f>
        <v>0</v>
      </c>
      <c r="H19" s="30"/>
      <c r="I19" s="18"/>
      <c r="J19" s="18"/>
      <c r="K19" s="32"/>
    </row>
    <row r="20" spans="1:11" s="20" customFormat="1" ht="12.75">
      <c r="A20" s="32">
        <v>12</v>
      </c>
      <c r="B20" s="45" t="s">
        <v>16</v>
      </c>
      <c r="C20" s="23">
        <v>1</v>
      </c>
      <c r="D20" s="17"/>
      <c r="E20" s="35"/>
      <c r="F20" s="35"/>
      <c r="G20" s="35"/>
      <c r="H20" s="30"/>
      <c r="I20" s="18"/>
      <c r="J20" s="18"/>
      <c r="K20" s="32"/>
    </row>
    <row r="21" spans="1:11" s="20" customFormat="1" ht="12.75">
      <c r="A21" s="32">
        <v>13</v>
      </c>
      <c r="B21" s="45" t="s">
        <v>17</v>
      </c>
      <c r="C21" s="23">
        <v>1</v>
      </c>
      <c r="D21" s="17">
        <v>1990</v>
      </c>
      <c r="E21" s="35">
        <v>34926.29</v>
      </c>
      <c r="F21" s="35">
        <v>34926.29</v>
      </c>
      <c r="G21" s="35">
        <f aca="true" t="shared" si="1" ref="G21:G69">E21-F21</f>
        <v>0</v>
      </c>
      <c r="H21" s="30"/>
      <c r="I21" s="18"/>
      <c r="J21" s="18"/>
      <c r="K21" s="32"/>
    </row>
    <row r="22" spans="1:11" s="20" customFormat="1" ht="12.75">
      <c r="A22" s="32">
        <v>14</v>
      </c>
      <c r="B22" s="45" t="s">
        <v>18</v>
      </c>
      <c r="C22" s="23">
        <v>1</v>
      </c>
      <c r="D22" s="17">
        <v>1990</v>
      </c>
      <c r="E22" s="35">
        <v>34926.29</v>
      </c>
      <c r="F22" s="35">
        <v>34926.29</v>
      </c>
      <c r="G22" s="35">
        <f t="shared" si="1"/>
        <v>0</v>
      </c>
      <c r="H22" s="30"/>
      <c r="I22" s="18"/>
      <c r="J22" s="18"/>
      <c r="K22" s="32"/>
    </row>
    <row r="23" spans="1:11" s="20" customFormat="1" ht="12.75">
      <c r="A23" s="32">
        <v>15</v>
      </c>
      <c r="B23" s="45" t="s">
        <v>19</v>
      </c>
      <c r="C23" s="23">
        <v>1</v>
      </c>
      <c r="D23" s="17">
        <v>1990</v>
      </c>
      <c r="E23" s="35">
        <v>2320001.71</v>
      </c>
      <c r="F23" s="35">
        <v>2320001.71</v>
      </c>
      <c r="G23" s="35">
        <f t="shared" si="1"/>
        <v>0</v>
      </c>
      <c r="H23" s="30"/>
      <c r="I23" s="18"/>
      <c r="J23" s="18"/>
      <c r="K23" s="32"/>
    </row>
    <row r="24" spans="1:11" s="20" customFormat="1" ht="12.75">
      <c r="A24" s="32">
        <v>16</v>
      </c>
      <c r="B24" s="45" t="s">
        <v>20</v>
      </c>
      <c r="C24" s="23">
        <v>1</v>
      </c>
      <c r="D24" s="17">
        <v>1990</v>
      </c>
      <c r="E24" s="35">
        <v>44006.97</v>
      </c>
      <c r="F24" s="35">
        <v>44006.97</v>
      </c>
      <c r="G24" s="35">
        <f t="shared" si="1"/>
        <v>0</v>
      </c>
      <c r="H24" s="34"/>
      <c r="I24" s="18"/>
      <c r="J24" s="18"/>
      <c r="K24" s="32"/>
    </row>
    <row r="25" spans="1:11" s="20" customFormat="1" ht="12.75">
      <c r="A25" s="32">
        <v>17</v>
      </c>
      <c r="B25" s="45" t="s">
        <v>21</v>
      </c>
      <c r="C25" s="23">
        <v>1</v>
      </c>
      <c r="D25" s="17">
        <v>1990</v>
      </c>
      <c r="E25" s="35">
        <v>36165.07</v>
      </c>
      <c r="F25" s="35">
        <v>36165.07</v>
      </c>
      <c r="G25" s="35">
        <f t="shared" si="1"/>
        <v>0</v>
      </c>
      <c r="H25" s="34"/>
      <c r="I25" s="18"/>
      <c r="J25" s="18"/>
      <c r="K25" s="32"/>
    </row>
    <row r="26" spans="1:11" s="20" customFormat="1" ht="12.75">
      <c r="A26" s="32">
        <v>18</v>
      </c>
      <c r="B26" s="45" t="s">
        <v>22</v>
      </c>
      <c r="C26" s="23">
        <v>1</v>
      </c>
      <c r="D26" s="17">
        <v>1991</v>
      </c>
      <c r="E26" s="35">
        <v>862330.89</v>
      </c>
      <c r="F26" s="35">
        <v>862330.89</v>
      </c>
      <c r="G26" s="35">
        <f t="shared" si="1"/>
        <v>0</v>
      </c>
      <c r="H26" s="34"/>
      <c r="I26" s="18"/>
      <c r="J26" s="18"/>
      <c r="K26" s="32"/>
    </row>
    <row r="27" spans="1:11" s="20" customFormat="1" ht="12.75">
      <c r="A27" s="32">
        <v>19</v>
      </c>
      <c r="B27" s="45" t="s">
        <v>23</v>
      </c>
      <c r="C27" s="23">
        <v>1</v>
      </c>
      <c r="D27" s="17">
        <v>1991</v>
      </c>
      <c r="E27" s="35">
        <v>820069.49</v>
      </c>
      <c r="F27" s="12">
        <v>820069.49</v>
      </c>
      <c r="G27" s="35">
        <f t="shared" si="1"/>
        <v>0</v>
      </c>
      <c r="H27" s="34"/>
      <c r="I27" s="18"/>
      <c r="J27" s="18"/>
      <c r="K27" s="32"/>
    </row>
    <row r="28" spans="1:11" s="20" customFormat="1" ht="25.5">
      <c r="A28" s="32">
        <v>20</v>
      </c>
      <c r="B28" s="46" t="s">
        <v>24</v>
      </c>
      <c r="C28" s="23">
        <v>1</v>
      </c>
      <c r="D28" s="17">
        <v>2001</v>
      </c>
      <c r="E28" s="35">
        <v>55367.76</v>
      </c>
      <c r="F28" s="35">
        <v>55367.76</v>
      </c>
      <c r="G28" s="35">
        <f t="shared" si="1"/>
        <v>0</v>
      </c>
      <c r="H28" s="34"/>
      <c r="I28" s="18"/>
      <c r="J28" s="18"/>
      <c r="K28" s="32"/>
    </row>
    <row r="29" spans="1:11" s="20" customFormat="1" ht="12.75">
      <c r="A29" s="32">
        <v>21</v>
      </c>
      <c r="B29" s="45" t="s">
        <v>25</v>
      </c>
      <c r="C29" s="23">
        <v>1</v>
      </c>
      <c r="D29" s="17">
        <v>1990</v>
      </c>
      <c r="E29" s="35">
        <v>28485.82</v>
      </c>
      <c r="F29" s="35">
        <v>28485.82</v>
      </c>
      <c r="G29" s="35">
        <f t="shared" si="1"/>
        <v>0</v>
      </c>
      <c r="H29" s="30"/>
      <c r="I29" s="18"/>
      <c r="J29" s="18"/>
      <c r="K29" s="32"/>
    </row>
    <row r="30" spans="1:11" s="20" customFormat="1" ht="12.75">
      <c r="A30" s="32">
        <v>22</v>
      </c>
      <c r="B30" s="45" t="s">
        <v>26</v>
      </c>
      <c r="C30" s="23">
        <v>1</v>
      </c>
      <c r="D30" s="23">
        <v>1990</v>
      </c>
      <c r="E30" s="35">
        <v>84366.86</v>
      </c>
      <c r="F30" s="35">
        <v>84366.86</v>
      </c>
      <c r="G30" s="35">
        <f t="shared" si="1"/>
        <v>0</v>
      </c>
      <c r="H30" s="34"/>
      <c r="I30" s="18"/>
      <c r="J30" s="18"/>
      <c r="K30" s="32"/>
    </row>
    <row r="31" spans="1:11" s="20" customFormat="1" ht="12.75">
      <c r="A31" s="32">
        <v>23</v>
      </c>
      <c r="B31" s="45" t="s">
        <v>27</v>
      </c>
      <c r="C31" s="23">
        <v>1</v>
      </c>
      <c r="D31" s="23">
        <v>1990</v>
      </c>
      <c r="E31" s="35">
        <v>80072.53</v>
      </c>
      <c r="F31" s="35">
        <v>80072.53</v>
      </c>
      <c r="G31" s="35">
        <f t="shared" si="1"/>
        <v>0</v>
      </c>
      <c r="H31" s="34"/>
      <c r="I31" s="18"/>
      <c r="J31" s="18"/>
      <c r="K31" s="32"/>
    </row>
    <row r="32" spans="1:11" s="20" customFormat="1" ht="12.75">
      <c r="A32" s="32">
        <v>24</v>
      </c>
      <c r="B32" s="45" t="s">
        <v>28</v>
      </c>
      <c r="C32" s="23">
        <v>1</v>
      </c>
      <c r="D32" s="23">
        <v>1990</v>
      </c>
      <c r="E32" s="35">
        <v>80072.53</v>
      </c>
      <c r="F32" s="35">
        <v>80072.53</v>
      </c>
      <c r="G32" s="35">
        <f t="shared" si="1"/>
        <v>0</v>
      </c>
      <c r="H32" s="34"/>
      <c r="I32" s="18"/>
      <c r="J32" s="18"/>
      <c r="K32" s="32"/>
    </row>
    <row r="33" spans="1:11" s="20" customFormat="1" ht="12.75">
      <c r="A33" s="32">
        <v>25</v>
      </c>
      <c r="B33" s="45" t="s">
        <v>29</v>
      </c>
      <c r="C33" s="23">
        <v>1</v>
      </c>
      <c r="D33" s="23">
        <v>1990</v>
      </c>
      <c r="E33" s="35">
        <v>110297.97</v>
      </c>
      <c r="F33" s="35">
        <v>32795.72</v>
      </c>
      <c r="G33" s="35">
        <f t="shared" si="1"/>
        <v>77502.25</v>
      </c>
      <c r="H33" s="34"/>
      <c r="I33" s="18"/>
      <c r="J33" s="18"/>
      <c r="K33" s="32"/>
    </row>
    <row r="34" spans="1:11" s="20" customFormat="1" ht="12.75">
      <c r="A34" s="32">
        <v>26</v>
      </c>
      <c r="B34" s="45" t="s">
        <v>29</v>
      </c>
      <c r="C34" s="23">
        <v>1</v>
      </c>
      <c r="D34" s="23">
        <v>1990</v>
      </c>
      <c r="E34" s="35">
        <v>32795.72</v>
      </c>
      <c r="F34" s="35">
        <v>32795.72</v>
      </c>
      <c r="G34" s="35">
        <f t="shared" si="1"/>
        <v>0</v>
      </c>
      <c r="H34" s="30"/>
      <c r="I34" s="18"/>
      <c r="J34" s="18"/>
      <c r="K34" s="32"/>
    </row>
    <row r="35" spans="1:11" s="20" customFormat="1" ht="12.75">
      <c r="A35" s="32">
        <v>27</v>
      </c>
      <c r="B35" s="45" t="s">
        <v>30</v>
      </c>
      <c r="C35" s="23">
        <v>1</v>
      </c>
      <c r="D35" s="23">
        <v>1990</v>
      </c>
      <c r="E35" s="35">
        <v>918757.68</v>
      </c>
      <c r="F35" s="35">
        <v>918757.68</v>
      </c>
      <c r="G35" s="35">
        <f t="shared" si="1"/>
        <v>0</v>
      </c>
      <c r="H35" s="34"/>
      <c r="I35" s="18"/>
      <c r="J35" s="18"/>
      <c r="K35" s="32"/>
    </row>
    <row r="36" spans="1:11" s="20" customFormat="1" ht="12.75">
      <c r="A36" s="32">
        <v>28</v>
      </c>
      <c r="B36" s="45" t="s">
        <v>31</v>
      </c>
      <c r="C36" s="23">
        <v>1</v>
      </c>
      <c r="D36" s="23">
        <v>1990</v>
      </c>
      <c r="E36" s="35">
        <v>171542.68</v>
      </c>
      <c r="F36" s="35">
        <v>171542.68</v>
      </c>
      <c r="G36" s="35">
        <f t="shared" si="1"/>
        <v>0</v>
      </c>
      <c r="H36" s="34"/>
      <c r="I36" s="18"/>
      <c r="J36" s="18"/>
      <c r="K36" s="32"/>
    </row>
    <row r="37" spans="1:11" s="20" customFormat="1" ht="12.75">
      <c r="A37" s="32">
        <v>29</v>
      </c>
      <c r="B37" s="45" t="s">
        <v>32</v>
      </c>
      <c r="C37" s="23">
        <v>1</v>
      </c>
      <c r="D37" s="23">
        <v>1990</v>
      </c>
      <c r="E37" s="35">
        <v>85768.89</v>
      </c>
      <c r="F37" s="35">
        <v>85768.89</v>
      </c>
      <c r="G37" s="35">
        <f t="shared" si="1"/>
        <v>0</v>
      </c>
      <c r="H37" s="30"/>
      <c r="I37" s="18"/>
      <c r="J37" s="18"/>
      <c r="K37" s="32"/>
    </row>
    <row r="38" spans="1:11" s="20" customFormat="1" ht="12.75">
      <c r="A38" s="32">
        <v>30</v>
      </c>
      <c r="B38" s="45" t="s">
        <v>33</v>
      </c>
      <c r="C38" s="23">
        <v>1</v>
      </c>
      <c r="D38" s="23">
        <v>1990</v>
      </c>
      <c r="E38" s="35">
        <v>882645.62</v>
      </c>
      <c r="F38" s="35">
        <v>882645.62</v>
      </c>
      <c r="G38" s="35">
        <f t="shared" si="1"/>
        <v>0</v>
      </c>
      <c r="H38" s="30"/>
      <c r="I38" s="18"/>
      <c r="J38" s="18"/>
      <c r="K38" s="32"/>
    </row>
    <row r="39" spans="1:11" s="20" customFormat="1" ht="12.75">
      <c r="A39" s="32">
        <v>31</v>
      </c>
      <c r="B39" s="45" t="s">
        <v>34</v>
      </c>
      <c r="C39" s="23">
        <v>1</v>
      </c>
      <c r="D39" s="23">
        <v>1989</v>
      </c>
      <c r="E39" s="35">
        <v>11618.03</v>
      </c>
      <c r="F39" s="35">
        <v>11618.03</v>
      </c>
      <c r="G39" s="35">
        <f t="shared" si="1"/>
        <v>0</v>
      </c>
      <c r="H39" s="34"/>
      <c r="I39" s="18"/>
      <c r="J39" s="18"/>
      <c r="K39" s="32"/>
    </row>
    <row r="40" spans="1:11" s="20" customFormat="1" ht="12.75">
      <c r="A40" s="32">
        <v>32</v>
      </c>
      <c r="B40" s="45" t="s">
        <v>35</v>
      </c>
      <c r="C40" s="23">
        <v>1</v>
      </c>
      <c r="D40" s="23">
        <v>1978</v>
      </c>
      <c r="E40" s="35">
        <v>20520.39</v>
      </c>
      <c r="F40" s="35">
        <v>20520.39</v>
      </c>
      <c r="G40" s="35">
        <f t="shared" si="1"/>
        <v>0</v>
      </c>
      <c r="H40" s="30"/>
      <c r="I40" s="18"/>
      <c r="J40" s="18"/>
      <c r="K40" s="32"/>
    </row>
    <row r="41" spans="1:11" s="20" customFormat="1" ht="12.75">
      <c r="A41" s="32">
        <v>33</v>
      </c>
      <c r="B41" s="45" t="s">
        <v>131</v>
      </c>
      <c r="C41" s="23">
        <v>1</v>
      </c>
      <c r="D41" s="23">
        <v>1990</v>
      </c>
      <c r="E41" s="35">
        <v>1647282.23</v>
      </c>
      <c r="F41" s="35">
        <v>1647282.23</v>
      </c>
      <c r="G41" s="35">
        <f t="shared" si="1"/>
        <v>0</v>
      </c>
      <c r="H41" s="30"/>
      <c r="I41" s="18"/>
      <c r="J41" s="18"/>
      <c r="K41" s="32"/>
    </row>
    <row r="42" spans="1:11" s="20" customFormat="1" ht="12.75">
      <c r="A42" s="32">
        <v>34</v>
      </c>
      <c r="B42" s="45" t="s">
        <v>132</v>
      </c>
      <c r="C42" s="23">
        <v>1</v>
      </c>
      <c r="D42" s="23">
        <v>1990</v>
      </c>
      <c r="E42" s="35">
        <v>1047864.96</v>
      </c>
      <c r="F42" s="35">
        <v>1047864.96</v>
      </c>
      <c r="G42" s="35">
        <f t="shared" si="1"/>
        <v>0</v>
      </c>
      <c r="H42" s="30"/>
      <c r="I42" s="18"/>
      <c r="J42" s="18"/>
      <c r="K42" s="32"/>
    </row>
    <row r="43" spans="1:11" s="20" customFormat="1" ht="12.75">
      <c r="A43" s="32">
        <v>35</v>
      </c>
      <c r="B43" s="45" t="s">
        <v>118</v>
      </c>
      <c r="C43" s="23">
        <v>1</v>
      </c>
      <c r="D43" s="23">
        <v>1990</v>
      </c>
      <c r="E43" s="35">
        <v>65659.38</v>
      </c>
      <c r="F43" s="35">
        <v>65659.38</v>
      </c>
      <c r="G43" s="35">
        <f t="shared" si="1"/>
        <v>0</v>
      </c>
      <c r="H43" s="30"/>
      <c r="I43" s="18"/>
      <c r="J43" s="18"/>
      <c r="K43" s="32"/>
    </row>
    <row r="44" spans="1:11" s="20" customFormat="1" ht="12.75">
      <c r="A44" s="32">
        <v>36</v>
      </c>
      <c r="B44" s="47" t="s">
        <v>36</v>
      </c>
      <c r="C44" s="17">
        <v>3</v>
      </c>
      <c r="D44" s="23">
        <v>2001</v>
      </c>
      <c r="E44" s="35">
        <v>1800396.72</v>
      </c>
      <c r="F44" s="35">
        <v>1800396.72</v>
      </c>
      <c r="G44" s="35">
        <f t="shared" si="1"/>
        <v>0</v>
      </c>
      <c r="H44" s="30"/>
      <c r="I44" s="18"/>
      <c r="J44" s="18"/>
      <c r="K44" s="32"/>
    </row>
    <row r="45" spans="1:11" s="20" customFormat="1" ht="12.75">
      <c r="A45" s="32">
        <v>37</v>
      </c>
      <c r="B45" s="45" t="s">
        <v>6</v>
      </c>
      <c r="C45" s="23">
        <v>1</v>
      </c>
      <c r="D45" s="23">
        <v>1979</v>
      </c>
      <c r="E45" s="35">
        <v>119975.34</v>
      </c>
      <c r="F45" s="35">
        <v>119975.34</v>
      </c>
      <c r="G45" s="35">
        <f t="shared" si="1"/>
        <v>0</v>
      </c>
      <c r="H45" s="30"/>
      <c r="I45" s="18"/>
      <c r="J45" s="18"/>
      <c r="K45" s="32"/>
    </row>
    <row r="46" spans="1:11" s="20" customFormat="1" ht="12.75">
      <c r="A46" s="32">
        <v>38</v>
      </c>
      <c r="B46" s="45" t="s">
        <v>37</v>
      </c>
      <c r="C46" s="23">
        <v>1</v>
      </c>
      <c r="D46" s="23">
        <v>1990</v>
      </c>
      <c r="E46" s="35">
        <v>29111.49</v>
      </c>
      <c r="F46" s="35">
        <v>29111.49</v>
      </c>
      <c r="G46" s="35">
        <f t="shared" si="1"/>
        <v>0</v>
      </c>
      <c r="H46" s="30"/>
      <c r="I46" s="18"/>
      <c r="J46" s="18"/>
      <c r="K46" s="32"/>
    </row>
    <row r="47" spans="1:11" s="20" customFormat="1" ht="12.75">
      <c r="A47" s="32">
        <v>39</v>
      </c>
      <c r="B47" s="45" t="s">
        <v>38</v>
      </c>
      <c r="C47" s="23">
        <v>1</v>
      </c>
      <c r="D47" s="23">
        <v>1990</v>
      </c>
      <c r="E47" s="35">
        <v>29111.49</v>
      </c>
      <c r="F47" s="35">
        <v>29111.49</v>
      </c>
      <c r="G47" s="35">
        <f t="shared" si="1"/>
        <v>0</v>
      </c>
      <c r="H47" s="30"/>
      <c r="I47" s="18"/>
      <c r="J47" s="18"/>
      <c r="K47" s="32"/>
    </row>
    <row r="48" spans="1:11" s="20" customFormat="1" ht="12.75">
      <c r="A48" s="32">
        <v>40</v>
      </c>
      <c r="B48" s="45" t="s">
        <v>39</v>
      </c>
      <c r="C48" s="23">
        <v>1</v>
      </c>
      <c r="D48" s="23">
        <v>1990</v>
      </c>
      <c r="E48" s="35">
        <v>29111.49</v>
      </c>
      <c r="F48" s="35">
        <v>29111.49</v>
      </c>
      <c r="G48" s="35">
        <f t="shared" si="1"/>
        <v>0</v>
      </c>
      <c r="H48" s="30"/>
      <c r="I48" s="18"/>
      <c r="J48" s="18"/>
      <c r="K48" s="32"/>
    </row>
    <row r="49" spans="1:11" s="20" customFormat="1" ht="12.75">
      <c r="A49" s="32">
        <v>41</v>
      </c>
      <c r="B49" s="45" t="s">
        <v>40</v>
      </c>
      <c r="C49" s="23">
        <v>1</v>
      </c>
      <c r="D49" s="23">
        <v>1990</v>
      </c>
      <c r="E49" s="35">
        <v>29036.42</v>
      </c>
      <c r="F49" s="35">
        <v>29036.42</v>
      </c>
      <c r="G49" s="35">
        <f t="shared" si="1"/>
        <v>0</v>
      </c>
      <c r="H49" s="30"/>
      <c r="I49" s="18"/>
      <c r="J49" s="18"/>
      <c r="K49" s="32"/>
    </row>
    <row r="50" spans="1:11" s="20" customFormat="1" ht="12.75">
      <c r="A50" s="32">
        <v>42</v>
      </c>
      <c r="B50" s="45" t="s">
        <v>41</v>
      </c>
      <c r="C50" s="23">
        <v>1</v>
      </c>
      <c r="D50" s="23">
        <v>1990</v>
      </c>
      <c r="E50" s="35">
        <v>301765.03</v>
      </c>
      <c r="F50" s="35">
        <v>301765.03</v>
      </c>
      <c r="G50" s="35">
        <f t="shared" si="1"/>
        <v>0</v>
      </c>
      <c r="H50" s="30"/>
      <c r="I50" s="18"/>
      <c r="J50" s="18"/>
      <c r="K50" s="32"/>
    </row>
    <row r="51" spans="1:11" s="20" customFormat="1" ht="12.75">
      <c r="A51" s="32">
        <v>43</v>
      </c>
      <c r="B51" s="45" t="s">
        <v>42</v>
      </c>
      <c r="C51" s="23">
        <v>1</v>
      </c>
      <c r="D51" s="23">
        <v>1990</v>
      </c>
      <c r="E51" s="35">
        <v>49240.74</v>
      </c>
      <c r="F51" s="35">
        <v>49240.74</v>
      </c>
      <c r="G51" s="35">
        <f t="shared" si="1"/>
        <v>0</v>
      </c>
      <c r="H51" s="30"/>
      <c r="I51" s="18"/>
      <c r="J51" s="18"/>
      <c r="K51" s="32"/>
    </row>
    <row r="52" spans="1:11" s="20" customFormat="1" ht="12.75">
      <c r="A52" s="32">
        <v>44</v>
      </c>
      <c r="B52" s="45" t="s">
        <v>42</v>
      </c>
      <c r="C52" s="23">
        <v>1</v>
      </c>
      <c r="D52" s="23">
        <v>1990</v>
      </c>
      <c r="E52" s="35">
        <v>112862.49</v>
      </c>
      <c r="F52" s="35">
        <v>112862.49</v>
      </c>
      <c r="G52" s="35">
        <f t="shared" si="1"/>
        <v>0</v>
      </c>
      <c r="H52" s="30"/>
      <c r="I52" s="18"/>
      <c r="J52" s="18"/>
      <c r="K52" s="32"/>
    </row>
    <row r="53" spans="1:11" s="20" customFormat="1" ht="12.75">
      <c r="A53" s="32">
        <v>45</v>
      </c>
      <c r="B53" s="45" t="s">
        <v>42</v>
      </c>
      <c r="C53" s="23">
        <v>1</v>
      </c>
      <c r="D53" s="23">
        <v>1990</v>
      </c>
      <c r="E53" s="35">
        <v>430856.52</v>
      </c>
      <c r="F53" s="35">
        <v>430856.52</v>
      </c>
      <c r="G53" s="35">
        <f t="shared" si="1"/>
        <v>0</v>
      </c>
      <c r="H53" s="30"/>
      <c r="I53" s="18"/>
      <c r="J53" s="18"/>
      <c r="K53" s="32"/>
    </row>
    <row r="54" spans="1:11" s="20" customFormat="1" ht="12.75">
      <c r="A54" s="32">
        <v>46</v>
      </c>
      <c r="B54" s="45" t="s">
        <v>42</v>
      </c>
      <c r="C54" s="23">
        <v>1</v>
      </c>
      <c r="D54" s="23">
        <v>1990</v>
      </c>
      <c r="E54" s="35">
        <v>113298.27</v>
      </c>
      <c r="F54" s="35">
        <v>113298.77</v>
      </c>
      <c r="G54" s="35">
        <f t="shared" si="1"/>
        <v>-0.5</v>
      </c>
      <c r="H54" s="30"/>
      <c r="I54" s="18"/>
      <c r="J54" s="18"/>
      <c r="K54" s="32"/>
    </row>
    <row r="55" spans="1:11" s="20" customFormat="1" ht="12.75">
      <c r="A55" s="32">
        <v>47</v>
      </c>
      <c r="B55" s="45" t="s">
        <v>42</v>
      </c>
      <c r="C55" s="23">
        <v>1</v>
      </c>
      <c r="D55" s="23">
        <v>1990</v>
      </c>
      <c r="E55" s="35">
        <v>64929.11</v>
      </c>
      <c r="F55" s="35">
        <v>64929.11</v>
      </c>
      <c r="G55" s="35">
        <f t="shared" si="1"/>
        <v>0</v>
      </c>
      <c r="H55" s="30"/>
      <c r="I55" s="18"/>
      <c r="J55" s="18"/>
      <c r="K55" s="32"/>
    </row>
    <row r="56" spans="1:11" s="20" customFormat="1" ht="12.75">
      <c r="A56" s="32">
        <v>48</v>
      </c>
      <c r="B56" s="45" t="s">
        <v>42</v>
      </c>
      <c r="C56" s="23">
        <v>1</v>
      </c>
      <c r="D56" s="23">
        <v>1990</v>
      </c>
      <c r="E56" s="35">
        <v>100768.56</v>
      </c>
      <c r="F56" s="35">
        <v>100768.56</v>
      </c>
      <c r="G56" s="35">
        <f t="shared" si="1"/>
        <v>0</v>
      </c>
      <c r="H56" s="30"/>
      <c r="I56" s="18"/>
      <c r="J56" s="18"/>
      <c r="K56" s="32"/>
    </row>
    <row r="57" spans="1:11" s="20" customFormat="1" ht="12.75">
      <c r="A57" s="32">
        <v>49</v>
      </c>
      <c r="B57" s="45" t="s">
        <v>42</v>
      </c>
      <c r="C57" s="23">
        <v>1</v>
      </c>
      <c r="D57" s="23">
        <v>1990</v>
      </c>
      <c r="E57" s="35">
        <v>102947.5</v>
      </c>
      <c r="F57" s="35">
        <v>102947.5</v>
      </c>
      <c r="G57" s="35">
        <f t="shared" si="1"/>
        <v>0</v>
      </c>
      <c r="H57" s="30"/>
      <c r="I57" s="18"/>
      <c r="J57" s="18"/>
      <c r="K57" s="32"/>
    </row>
    <row r="58" spans="1:11" s="20" customFormat="1" ht="12.75">
      <c r="A58" s="32">
        <v>50</v>
      </c>
      <c r="B58" s="45" t="s">
        <v>42</v>
      </c>
      <c r="C58" s="23">
        <v>1</v>
      </c>
      <c r="D58" s="23">
        <v>1990</v>
      </c>
      <c r="E58" s="35">
        <v>224961.53</v>
      </c>
      <c r="F58" s="35">
        <v>224961.53</v>
      </c>
      <c r="G58" s="35">
        <f t="shared" si="1"/>
        <v>0</v>
      </c>
      <c r="H58" s="34"/>
      <c r="I58" s="18"/>
      <c r="J58" s="18"/>
      <c r="K58" s="32"/>
    </row>
    <row r="59" spans="1:11" s="20" customFormat="1" ht="12.75">
      <c r="A59" s="32">
        <v>51</v>
      </c>
      <c r="B59" s="45" t="s">
        <v>43</v>
      </c>
      <c r="C59" s="23">
        <v>1</v>
      </c>
      <c r="D59" s="23">
        <v>1990</v>
      </c>
      <c r="E59" s="35">
        <v>72479</v>
      </c>
      <c r="F59" s="35">
        <v>72479</v>
      </c>
      <c r="G59" s="35">
        <f t="shared" si="1"/>
        <v>0</v>
      </c>
      <c r="H59" s="34"/>
      <c r="I59" s="18"/>
      <c r="J59" s="18"/>
      <c r="K59" s="32"/>
    </row>
    <row r="60" spans="1:11" s="20" customFormat="1" ht="12.75">
      <c r="A60" s="32">
        <v>52</v>
      </c>
      <c r="B60" s="10" t="s">
        <v>44</v>
      </c>
      <c r="C60" s="23">
        <v>1</v>
      </c>
      <c r="D60" s="23">
        <v>1990</v>
      </c>
      <c r="E60" s="35">
        <v>43536.41</v>
      </c>
      <c r="F60" s="35">
        <v>43536.41</v>
      </c>
      <c r="G60" s="35">
        <f t="shared" si="1"/>
        <v>0</v>
      </c>
      <c r="H60" s="34"/>
      <c r="I60" s="18"/>
      <c r="J60" s="18"/>
      <c r="K60" s="32"/>
    </row>
    <row r="61" spans="1:11" s="20" customFormat="1" ht="12.75">
      <c r="A61" s="32">
        <v>53</v>
      </c>
      <c r="B61" s="45" t="s">
        <v>45</v>
      </c>
      <c r="C61" s="23">
        <v>1</v>
      </c>
      <c r="D61" s="23">
        <v>1988</v>
      </c>
      <c r="E61" s="35">
        <v>145758.84</v>
      </c>
      <c r="F61" s="35">
        <v>145758.84</v>
      </c>
      <c r="G61" s="35">
        <f t="shared" si="1"/>
        <v>0</v>
      </c>
      <c r="H61" s="34"/>
      <c r="I61" s="18"/>
      <c r="J61" s="18"/>
      <c r="K61" s="32"/>
    </row>
    <row r="62" spans="1:11" s="20" customFormat="1" ht="12.75">
      <c r="A62" s="32">
        <v>54</v>
      </c>
      <c r="B62" s="45" t="s">
        <v>46</v>
      </c>
      <c r="C62" s="23">
        <v>1</v>
      </c>
      <c r="D62" s="23">
        <v>1990</v>
      </c>
      <c r="E62" s="35">
        <v>107583.4</v>
      </c>
      <c r="F62" s="35">
        <v>107583.4</v>
      </c>
      <c r="G62" s="35">
        <f t="shared" si="1"/>
        <v>0</v>
      </c>
      <c r="H62" s="34"/>
      <c r="I62" s="18"/>
      <c r="J62" s="18"/>
      <c r="K62" s="32"/>
    </row>
    <row r="63" spans="1:11" s="20" customFormat="1" ht="12.75">
      <c r="A63" s="32">
        <v>55</v>
      </c>
      <c r="B63" s="45" t="s">
        <v>47</v>
      </c>
      <c r="C63" s="23">
        <v>1</v>
      </c>
      <c r="D63" s="23">
        <v>1990</v>
      </c>
      <c r="E63" s="35">
        <v>102405.69</v>
      </c>
      <c r="F63" s="35">
        <v>102405.69</v>
      </c>
      <c r="G63" s="35">
        <f t="shared" si="1"/>
        <v>0</v>
      </c>
      <c r="H63" s="34"/>
      <c r="I63" s="18"/>
      <c r="J63" s="18"/>
      <c r="K63" s="32"/>
    </row>
    <row r="64" spans="1:11" s="20" customFormat="1" ht="12.75">
      <c r="A64" s="32">
        <v>56</v>
      </c>
      <c r="B64" s="45" t="s">
        <v>48</v>
      </c>
      <c r="C64" s="23">
        <v>1</v>
      </c>
      <c r="D64" s="23">
        <v>1990</v>
      </c>
      <c r="E64" s="35">
        <v>159989.24</v>
      </c>
      <c r="F64" s="35">
        <v>159989.24</v>
      </c>
      <c r="G64" s="35">
        <f t="shared" si="1"/>
        <v>0</v>
      </c>
      <c r="H64" s="34"/>
      <c r="I64" s="18"/>
      <c r="J64" s="18"/>
      <c r="K64" s="32"/>
    </row>
    <row r="65" spans="1:11" s="20" customFormat="1" ht="12.75">
      <c r="A65" s="32">
        <v>57</v>
      </c>
      <c r="B65" s="45" t="s">
        <v>49</v>
      </c>
      <c r="C65" s="23">
        <v>1</v>
      </c>
      <c r="D65" s="23">
        <v>1990</v>
      </c>
      <c r="E65" s="35">
        <v>51774.12</v>
      </c>
      <c r="F65" s="35">
        <v>51774.12</v>
      </c>
      <c r="G65" s="35">
        <f t="shared" si="1"/>
        <v>0</v>
      </c>
      <c r="H65" s="34"/>
      <c r="I65" s="18"/>
      <c r="J65" s="18"/>
      <c r="K65" s="32"/>
    </row>
    <row r="66" spans="1:11" s="20" customFormat="1" ht="12.75">
      <c r="A66" s="32">
        <v>58</v>
      </c>
      <c r="B66" s="45" t="s">
        <v>49</v>
      </c>
      <c r="C66" s="23">
        <v>1</v>
      </c>
      <c r="D66" s="23">
        <v>1990</v>
      </c>
      <c r="E66" s="35">
        <v>13565.43</v>
      </c>
      <c r="F66" s="35">
        <v>13565.43</v>
      </c>
      <c r="G66" s="35">
        <f t="shared" si="1"/>
        <v>0</v>
      </c>
      <c r="H66" s="34"/>
      <c r="I66" s="18"/>
      <c r="J66" s="18"/>
      <c r="K66" s="32"/>
    </row>
    <row r="67" spans="1:11" s="20" customFormat="1" ht="12.75">
      <c r="A67" s="32">
        <v>59</v>
      </c>
      <c r="B67" s="45" t="s">
        <v>50</v>
      </c>
      <c r="C67" s="23">
        <v>1</v>
      </c>
      <c r="D67" s="23">
        <v>1988</v>
      </c>
      <c r="E67" s="35">
        <v>38761.82</v>
      </c>
      <c r="F67" s="35">
        <v>38761.82</v>
      </c>
      <c r="G67" s="35">
        <f t="shared" si="1"/>
        <v>0</v>
      </c>
      <c r="H67" s="34"/>
      <c r="I67" s="18"/>
      <c r="J67" s="18"/>
      <c r="K67" s="32"/>
    </row>
    <row r="68" spans="1:11" s="20" customFormat="1" ht="12.75">
      <c r="A68" s="32">
        <v>60</v>
      </c>
      <c r="B68" s="45" t="s">
        <v>50</v>
      </c>
      <c r="C68" s="23">
        <v>1</v>
      </c>
      <c r="D68" s="23">
        <v>1988</v>
      </c>
      <c r="E68" s="35">
        <v>161125.74</v>
      </c>
      <c r="F68" s="35">
        <v>161125.74</v>
      </c>
      <c r="G68" s="35">
        <f t="shared" si="1"/>
        <v>0</v>
      </c>
      <c r="H68" s="34"/>
      <c r="I68" s="18"/>
      <c r="J68" s="18"/>
      <c r="K68" s="32"/>
    </row>
    <row r="69" spans="1:11" s="20" customFormat="1" ht="12.75">
      <c r="A69" s="32">
        <v>61</v>
      </c>
      <c r="B69" s="45" t="s">
        <v>51</v>
      </c>
      <c r="C69" s="23">
        <v>2</v>
      </c>
      <c r="D69" s="23">
        <v>1990</v>
      </c>
      <c r="E69" s="35">
        <v>108177.18</v>
      </c>
      <c r="F69" s="35">
        <v>108177.18</v>
      </c>
      <c r="G69" s="35">
        <f t="shared" si="1"/>
        <v>0</v>
      </c>
      <c r="H69" s="30"/>
      <c r="I69" s="18"/>
      <c r="J69" s="18"/>
      <c r="K69" s="32"/>
    </row>
    <row r="70" spans="1:11" s="20" customFormat="1" ht="12.75">
      <c r="A70" s="32">
        <v>62</v>
      </c>
      <c r="B70" s="10" t="s">
        <v>52</v>
      </c>
      <c r="C70" s="23">
        <v>1</v>
      </c>
      <c r="D70" s="11"/>
      <c r="E70" s="9"/>
      <c r="F70" s="12"/>
      <c r="G70" s="35"/>
      <c r="H70" s="30"/>
      <c r="I70" s="18"/>
      <c r="J70" s="18"/>
      <c r="K70" s="32"/>
    </row>
    <row r="71" spans="1:11" s="20" customFormat="1" ht="12.75">
      <c r="A71" s="32">
        <v>63</v>
      </c>
      <c r="B71" s="10" t="s">
        <v>52</v>
      </c>
      <c r="C71" s="23">
        <v>1</v>
      </c>
      <c r="D71" s="11"/>
      <c r="E71" s="9"/>
      <c r="F71" s="12"/>
      <c r="G71" s="35"/>
      <c r="H71" s="30"/>
      <c r="I71" s="18"/>
      <c r="J71" s="18"/>
      <c r="K71" s="32"/>
    </row>
    <row r="72" spans="1:11" s="20" customFormat="1" ht="12.75">
      <c r="A72" s="32">
        <v>64</v>
      </c>
      <c r="B72" s="8" t="s">
        <v>53</v>
      </c>
      <c r="C72" s="23">
        <v>6</v>
      </c>
      <c r="D72" s="11"/>
      <c r="E72" s="9"/>
      <c r="F72" s="12"/>
      <c r="G72" s="35"/>
      <c r="H72" s="34"/>
      <c r="I72" s="18"/>
      <c r="J72" s="18"/>
      <c r="K72" s="32"/>
    </row>
    <row r="73" spans="1:11" s="20" customFormat="1" ht="12.75">
      <c r="A73" s="32">
        <v>65</v>
      </c>
      <c r="B73" s="8" t="s">
        <v>54</v>
      </c>
      <c r="C73" s="23">
        <v>1</v>
      </c>
      <c r="D73" s="11"/>
      <c r="E73" s="9"/>
      <c r="F73" s="12"/>
      <c r="G73" s="35"/>
      <c r="H73" s="34"/>
      <c r="I73" s="18"/>
      <c r="J73" s="18"/>
      <c r="K73" s="32"/>
    </row>
    <row r="74" spans="1:11" s="20" customFormat="1" ht="12.75">
      <c r="A74" s="32">
        <v>66</v>
      </c>
      <c r="B74" s="8" t="s">
        <v>54</v>
      </c>
      <c r="C74" s="23">
        <v>1</v>
      </c>
      <c r="D74" s="11"/>
      <c r="E74" s="9"/>
      <c r="F74" s="12"/>
      <c r="G74" s="35"/>
      <c r="H74" s="30"/>
      <c r="I74" s="18"/>
      <c r="J74" s="18"/>
      <c r="K74" s="32"/>
    </row>
    <row r="75" spans="1:11" s="20" customFormat="1" ht="12.75">
      <c r="A75" s="32">
        <v>67</v>
      </c>
      <c r="B75" s="10" t="s">
        <v>55</v>
      </c>
      <c r="C75" s="23">
        <v>1</v>
      </c>
      <c r="D75" s="11"/>
      <c r="E75" s="9"/>
      <c r="F75" s="12"/>
      <c r="G75" s="35"/>
      <c r="H75" s="34"/>
      <c r="I75" s="18"/>
      <c r="J75" s="18"/>
      <c r="K75" s="32"/>
    </row>
    <row r="76" spans="1:11" s="20" customFormat="1" ht="12.75">
      <c r="A76" s="32">
        <v>68</v>
      </c>
      <c r="B76" s="10" t="s">
        <v>56</v>
      </c>
      <c r="C76" s="23">
        <v>1</v>
      </c>
      <c r="D76" s="11"/>
      <c r="E76" s="9"/>
      <c r="F76" s="12"/>
      <c r="G76" s="35"/>
      <c r="H76" s="30"/>
      <c r="I76" s="18"/>
      <c r="J76" s="18"/>
      <c r="K76" s="32"/>
    </row>
    <row r="77" spans="1:11" s="20" customFormat="1" ht="12.75">
      <c r="A77" s="32">
        <v>69</v>
      </c>
      <c r="B77" s="10" t="s">
        <v>57</v>
      </c>
      <c r="C77" s="23">
        <v>1</v>
      </c>
      <c r="D77" s="11"/>
      <c r="E77" s="9"/>
      <c r="F77" s="12"/>
      <c r="G77" s="35"/>
      <c r="H77" s="30"/>
      <c r="I77" s="18"/>
      <c r="J77" s="18"/>
      <c r="K77" s="32"/>
    </row>
    <row r="78" spans="1:11" s="20" customFormat="1" ht="15.75">
      <c r="A78" s="32">
        <v>70</v>
      </c>
      <c r="B78" s="10" t="s">
        <v>81</v>
      </c>
      <c r="C78" s="23">
        <v>1</v>
      </c>
      <c r="D78" s="11"/>
      <c r="E78" s="9"/>
      <c r="F78" s="12"/>
      <c r="G78" s="35"/>
      <c r="H78" s="30"/>
      <c r="I78" s="18"/>
      <c r="J78" s="18"/>
      <c r="K78" s="32"/>
    </row>
    <row r="79" spans="1:11" s="20" customFormat="1" ht="15.75">
      <c r="A79" s="32">
        <v>71</v>
      </c>
      <c r="B79" s="10" t="s">
        <v>81</v>
      </c>
      <c r="C79" s="23">
        <v>1</v>
      </c>
      <c r="D79" s="11"/>
      <c r="E79" s="9"/>
      <c r="F79" s="12"/>
      <c r="G79" s="35"/>
      <c r="H79" s="30"/>
      <c r="I79" s="18"/>
      <c r="J79" s="18"/>
      <c r="K79" s="32"/>
    </row>
    <row r="80" spans="1:11" s="20" customFormat="1" ht="12.75">
      <c r="A80" s="32">
        <v>72</v>
      </c>
      <c r="B80" s="10" t="s">
        <v>58</v>
      </c>
      <c r="C80" s="23">
        <v>9</v>
      </c>
      <c r="D80" s="11"/>
      <c r="E80" s="9"/>
      <c r="F80" s="12"/>
      <c r="G80" s="35"/>
      <c r="H80" s="30"/>
      <c r="I80" s="18"/>
      <c r="J80" s="18"/>
      <c r="K80" s="32"/>
    </row>
    <row r="81" spans="1:11" s="20" customFormat="1" ht="12.75">
      <c r="A81" s="32">
        <v>73</v>
      </c>
      <c r="B81" s="10" t="s">
        <v>59</v>
      </c>
      <c r="C81" s="23">
        <v>3</v>
      </c>
      <c r="D81" s="11"/>
      <c r="E81" s="9"/>
      <c r="F81" s="12"/>
      <c r="G81" s="35"/>
      <c r="H81" s="30"/>
      <c r="I81" s="18"/>
      <c r="J81" s="18"/>
      <c r="K81" s="32"/>
    </row>
    <row r="82" spans="1:11" s="20" customFormat="1" ht="12.75">
      <c r="A82" s="32">
        <v>74</v>
      </c>
      <c r="B82" s="10" t="s">
        <v>60</v>
      </c>
      <c r="C82" s="23">
        <v>1</v>
      </c>
      <c r="D82" s="11"/>
      <c r="E82" s="9"/>
      <c r="F82" s="12"/>
      <c r="G82" s="35"/>
      <c r="H82" s="30"/>
      <c r="I82" s="18"/>
      <c r="J82" s="18"/>
      <c r="K82" s="32"/>
    </row>
    <row r="83" spans="1:11" s="20" customFormat="1" ht="12.75">
      <c r="A83" s="32">
        <v>75</v>
      </c>
      <c r="B83" s="10" t="s">
        <v>61</v>
      </c>
      <c r="C83" s="23">
        <v>1</v>
      </c>
      <c r="D83" s="11"/>
      <c r="E83" s="9"/>
      <c r="F83" s="12"/>
      <c r="G83" s="35"/>
      <c r="H83" s="30"/>
      <c r="I83" s="18"/>
      <c r="J83" s="18"/>
      <c r="K83" s="32"/>
    </row>
    <row r="84" spans="1:11" s="20" customFormat="1" ht="12.75">
      <c r="A84" s="32">
        <v>76</v>
      </c>
      <c r="B84" s="8" t="s">
        <v>63</v>
      </c>
      <c r="C84" s="23">
        <v>3</v>
      </c>
      <c r="D84" s="11"/>
      <c r="E84" s="9"/>
      <c r="F84" s="12"/>
      <c r="G84" s="35"/>
      <c r="H84" s="30"/>
      <c r="I84" s="18"/>
      <c r="J84" s="18"/>
      <c r="K84" s="32"/>
    </row>
    <row r="85" spans="1:11" s="20" customFormat="1" ht="12.75">
      <c r="A85" s="32">
        <v>78</v>
      </c>
      <c r="B85" s="10" t="s">
        <v>62</v>
      </c>
      <c r="C85" s="23">
        <v>20</v>
      </c>
      <c r="D85" s="11"/>
      <c r="E85" s="9"/>
      <c r="F85" s="12"/>
      <c r="G85" s="35"/>
      <c r="H85" s="30"/>
      <c r="I85" s="18"/>
      <c r="J85" s="18"/>
      <c r="K85" s="32"/>
    </row>
    <row r="86" spans="1:11" s="20" customFormat="1" ht="12.75">
      <c r="A86" s="32">
        <v>79</v>
      </c>
      <c r="B86" s="10" t="s">
        <v>108</v>
      </c>
      <c r="C86" s="23">
        <v>1</v>
      </c>
      <c r="D86" s="23"/>
      <c r="E86" s="35"/>
      <c r="F86" s="35"/>
      <c r="G86" s="35"/>
      <c r="H86" s="39"/>
      <c r="I86" s="14"/>
      <c r="J86" s="59"/>
      <c r="K86" s="33"/>
    </row>
    <row r="87" spans="1:11" s="20" customFormat="1" ht="12.75">
      <c r="A87" s="32">
        <v>80</v>
      </c>
      <c r="B87" s="10" t="s">
        <v>64</v>
      </c>
      <c r="C87" s="23">
        <v>1</v>
      </c>
      <c r="D87" s="23"/>
      <c r="E87" s="35"/>
      <c r="F87" s="35"/>
      <c r="G87" s="35"/>
      <c r="H87" s="39"/>
      <c r="I87" s="14"/>
      <c r="J87" s="59"/>
      <c r="K87" s="33"/>
    </row>
    <row r="88" spans="1:11" s="21" customFormat="1" ht="12.75">
      <c r="A88" s="32">
        <v>82</v>
      </c>
      <c r="B88" s="13" t="s">
        <v>65</v>
      </c>
      <c r="C88" s="14">
        <v>1</v>
      </c>
      <c r="D88" s="14">
        <v>1990</v>
      </c>
      <c r="E88" s="15"/>
      <c r="F88" s="15"/>
      <c r="G88" s="36"/>
      <c r="H88" s="39"/>
      <c r="I88" s="14"/>
      <c r="J88" s="59"/>
      <c r="K88" s="33"/>
    </row>
    <row r="89" spans="1:11" s="20" customFormat="1" ht="12.75">
      <c r="A89" s="32">
        <v>83</v>
      </c>
      <c r="B89" s="48" t="s">
        <v>66</v>
      </c>
      <c r="C89" s="37">
        <v>1</v>
      </c>
      <c r="D89" s="14">
        <v>1990</v>
      </c>
      <c r="E89" s="36">
        <v>115883.74</v>
      </c>
      <c r="F89" s="36">
        <f>E89</f>
        <v>115883.74</v>
      </c>
      <c r="G89" s="36">
        <f>E89-F89</f>
        <v>0</v>
      </c>
      <c r="H89" s="39"/>
      <c r="I89" s="14"/>
      <c r="J89" s="59"/>
      <c r="K89" s="33"/>
    </row>
    <row r="90" spans="1:11" s="20" customFormat="1" ht="25.5">
      <c r="A90" s="32">
        <v>84</v>
      </c>
      <c r="B90" s="16" t="s">
        <v>82</v>
      </c>
      <c r="C90" s="23">
        <v>1</v>
      </c>
      <c r="D90" s="17">
        <v>1992</v>
      </c>
      <c r="E90" s="35">
        <v>17330398.28</v>
      </c>
      <c r="F90" s="35">
        <v>7123128.21</v>
      </c>
      <c r="G90" s="35">
        <f>E90-F90</f>
        <v>10207270.07</v>
      </c>
      <c r="H90" s="30" t="s">
        <v>147</v>
      </c>
      <c r="I90" s="18" t="s">
        <v>149</v>
      </c>
      <c r="J90" s="18" t="s">
        <v>149</v>
      </c>
      <c r="K90" s="31">
        <v>39332</v>
      </c>
    </row>
    <row r="91" spans="1:11" s="20" customFormat="1" ht="38.25">
      <c r="A91" s="32">
        <v>85</v>
      </c>
      <c r="B91" s="16" t="s">
        <v>109</v>
      </c>
      <c r="C91" s="23">
        <v>1</v>
      </c>
      <c r="D91" s="17">
        <v>1984</v>
      </c>
      <c r="E91" s="35">
        <v>1542077</v>
      </c>
      <c r="F91" s="35">
        <v>1542077</v>
      </c>
      <c r="G91" s="35">
        <f>E91-F91</f>
        <v>0</v>
      </c>
      <c r="H91" s="29"/>
      <c r="I91" s="18"/>
      <c r="J91" s="18"/>
      <c r="K91" s="31"/>
    </row>
    <row r="92" spans="1:11" s="20" customFormat="1" ht="12.75">
      <c r="A92" s="32">
        <v>86</v>
      </c>
      <c r="B92" s="26" t="s">
        <v>110</v>
      </c>
      <c r="C92" s="37">
        <v>8</v>
      </c>
      <c r="D92" s="14">
        <v>1990</v>
      </c>
      <c r="E92" s="36"/>
      <c r="F92" s="36"/>
      <c r="G92" s="36"/>
      <c r="H92" s="29"/>
      <c r="I92" s="18"/>
      <c r="J92" s="18"/>
      <c r="K92" s="31"/>
    </row>
    <row r="93" spans="1:11" s="20" customFormat="1" ht="12.75">
      <c r="A93" s="32">
        <v>87</v>
      </c>
      <c r="B93" s="26" t="s">
        <v>111</v>
      </c>
      <c r="C93" s="37">
        <v>1</v>
      </c>
      <c r="D93" s="14">
        <v>1990</v>
      </c>
      <c r="E93" s="36"/>
      <c r="F93" s="36"/>
      <c r="G93" s="36"/>
      <c r="H93" s="29"/>
      <c r="I93" s="18"/>
      <c r="J93" s="18"/>
      <c r="K93" s="31"/>
    </row>
    <row r="94" spans="1:11" s="20" customFormat="1" ht="12.75">
      <c r="A94" s="32">
        <v>88</v>
      </c>
      <c r="B94" s="26" t="s">
        <v>112</v>
      </c>
      <c r="C94" s="37">
        <v>2</v>
      </c>
      <c r="D94" s="14">
        <v>1990</v>
      </c>
      <c r="E94" s="36"/>
      <c r="F94" s="36"/>
      <c r="G94" s="36"/>
      <c r="H94" s="29"/>
      <c r="I94" s="18"/>
      <c r="J94" s="18"/>
      <c r="K94" s="31"/>
    </row>
    <row r="95" spans="1:11" s="20" customFormat="1" ht="25.5">
      <c r="A95" s="32">
        <v>89</v>
      </c>
      <c r="B95" s="44" t="s">
        <v>113</v>
      </c>
      <c r="C95" s="37">
        <v>1</v>
      </c>
      <c r="D95" s="14"/>
      <c r="E95" s="36"/>
      <c r="F95" s="36"/>
      <c r="G95" s="36"/>
      <c r="H95" s="29"/>
      <c r="I95" s="18"/>
      <c r="J95" s="18"/>
      <c r="K95" s="31"/>
    </row>
    <row r="96" spans="1:11" s="20" customFormat="1" ht="12.75">
      <c r="A96" s="32">
        <v>90</v>
      </c>
      <c r="B96" s="26" t="s">
        <v>114</v>
      </c>
      <c r="C96" s="37">
        <v>1</v>
      </c>
      <c r="D96" s="14">
        <v>1990</v>
      </c>
      <c r="E96" s="36"/>
      <c r="F96" s="36"/>
      <c r="G96" s="36"/>
      <c r="H96" s="29"/>
      <c r="I96" s="18"/>
      <c r="J96" s="18"/>
      <c r="K96" s="31"/>
    </row>
    <row r="97" spans="1:11" s="20" customFormat="1" ht="12.75">
      <c r="A97" s="32">
        <v>91</v>
      </c>
      <c r="B97" s="26" t="s">
        <v>115</v>
      </c>
      <c r="C97" s="37">
        <v>1</v>
      </c>
      <c r="D97" s="14">
        <v>1990</v>
      </c>
      <c r="E97" s="36"/>
      <c r="F97" s="36"/>
      <c r="G97" s="36"/>
      <c r="H97" s="29"/>
      <c r="I97" s="18"/>
      <c r="J97" s="18"/>
      <c r="K97" s="31"/>
    </row>
    <row r="98" spans="1:11" s="20" customFormat="1" ht="12.75">
      <c r="A98" s="32"/>
      <c r="B98" s="68" t="s">
        <v>68</v>
      </c>
      <c r="C98" s="23"/>
      <c r="D98" s="23"/>
      <c r="E98" s="35"/>
      <c r="F98" s="35"/>
      <c r="G98" s="35"/>
      <c r="H98" s="29"/>
      <c r="I98" s="18"/>
      <c r="J98" s="18"/>
      <c r="K98" s="31"/>
    </row>
    <row r="99" spans="1:11" s="20" customFormat="1" ht="25.5">
      <c r="A99" s="32">
        <v>92</v>
      </c>
      <c r="B99" s="16" t="s">
        <v>67</v>
      </c>
      <c r="C99" s="23">
        <v>1</v>
      </c>
      <c r="D99" s="23">
        <v>1975</v>
      </c>
      <c r="E99" s="12">
        <v>320784</v>
      </c>
      <c r="F99" s="35">
        <v>320784</v>
      </c>
      <c r="G99" s="35">
        <f>E99-F99</f>
        <v>0</v>
      </c>
      <c r="H99" s="30" t="s">
        <v>150</v>
      </c>
      <c r="I99" s="18" t="s">
        <v>151</v>
      </c>
      <c r="J99" s="18" t="s">
        <v>152</v>
      </c>
      <c r="K99" s="32"/>
    </row>
    <row r="100" spans="1:11" s="20" customFormat="1" ht="25.5">
      <c r="A100" s="32">
        <v>93</v>
      </c>
      <c r="B100" s="10" t="s">
        <v>133</v>
      </c>
      <c r="C100" s="23">
        <v>1</v>
      </c>
      <c r="D100" s="23">
        <v>1975</v>
      </c>
      <c r="E100" s="12">
        <v>304142</v>
      </c>
      <c r="F100" s="35">
        <v>304142</v>
      </c>
      <c r="G100" s="35">
        <f>E100-F100</f>
        <v>0</v>
      </c>
      <c r="H100" s="54"/>
      <c r="I100" s="60"/>
      <c r="J100" s="60"/>
      <c r="K100" s="32"/>
    </row>
    <row r="101" spans="1:11" s="20" customFormat="1" ht="12.75">
      <c r="A101" s="32">
        <v>94</v>
      </c>
      <c r="B101" s="10" t="s">
        <v>69</v>
      </c>
      <c r="C101" s="23">
        <v>1</v>
      </c>
      <c r="D101" s="23">
        <v>1975</v>
      </c>
      <c r="E101" s="12">
        <v>2278</v>
      </c>
      <c r="F101" s="35">
        <v>2278</v>
      </c>
      <c r="G101" s="35">
        <f>E101-F101</f>
        <v>0</v>
      </c>
      <c r="H101" s="30"/>
      <c r="I101" s="18"/>
      <c r="J101" s="18"/>
      <c r="K101" s="32"/>
    </row>
    <row r="102" spans="1:11" s="20" customFormat="1" ht="12.75">
      <c r="A102" s="32">
        <v>95</v>
      </c>
      <c r="B102" s="10" t="s">
        <v>70</v>
      </c>
      <c r="C102" s="23">
        <v>1</v>
      </c>
      <c r="D102" s="23">
        <v>1975</v>
      </c>
      <c r="E102" s="12">
        <v>2278</v>
      </c>
      <c r="F102" s="35">
        <v>2278</v>
      </c>
      <c r="G102" s="35">
        <f>E102-F102</f>
        <v>0</v>
      </c>
      <c r="H102" s="30"/>
      <c r="I102" s="18"/>
      <c r="J102" s="18"/>
      <c r="K102" s="32"/>
    </row>
    <row r="103" spans="1:11" s="20" customFormat="1" ht="12.75">
      <c r="A103" s="32">
        <v>96</v>
      </c>
      <c r="B103" s="10" t="s">
        <v>71</v>
      </c>
      <c r="C103" s="17">
        <v>1</v>
      </c>
      <c r="D103" s="23">
        <v>1975</v>
      </c>
      <c r="E103" s="35"/>
      <c r="F103" s="35"/>
      <c r="G103" s="35"/>
      <c r="H103" s="30"/>
      <c r="I103" s="18"/>
      <c r="J103" s="18"/>
      <c r="K103" s="32"/>
    </row>
    <row r="104" spans="1:11" s="20" customFormat="1" ht="12.75">
      <c r="A104" s="32">
        <v>97</v>
      </c>
      <c r="B104" s="10" t="s">
        <v>72</v>
      </c>
      <c r="C104" s="17">
        <v>1</v>
      </c>
      <c r="D104" s="23">
        <v>1975</v>
      </c>
      <c r="E104" s="35"/>
      <c r="F104" s="35"/>
      <c r="G104" s="35"/>
      <c r="H104" s="30"/>
      <c r="I104" s="18"/>
      <c r="J104" s="18"/>
      <c r="K104" s="32"/>
    </row>
    <row r="105" spans="1:11" s="20" customFormat="1" ht="12.75">
      <c r="A105" s="32">
        <v>98</v>
      </c>
      <c r="B105" s="10" t="s">
        <v>73</v>
      </c>
      <c r="C105" s="17">
        <v>1</v>
      </c>
      <c r="D105" s="23">
        <v>1975</v>
      </c>
      <c r="E105" s="35"/>
      <c r="F105" s="35"/>
      <c r="G105" s="35"/>
      <c r="H105" s="30"/>
      <c r="I105" s="18"/>
      <c r="J105" s="18"/>
      <c r="K105" s="32"/>
    </row>
    <row r="106" spans="1:11" s="20" customFormat="1" ht="12.75">
      <c r="A106" s="32">
        <v>99</v>
      </c>
      <c r="B106" s="10" t="s">
        <v>74</v>
      </c>
      <c r="C106" s="17">
        <v>1</v>
      </c>
      <c r="D106" s="23">
        <v>1975</v>
      </c>
      <c r="E106" s="35"/>
      <c r="F106" s="35"/>
      <c r="G106" s="35"/>
      <c r="H106" s="30"/>
      <c r="I106" s="18"/>
      <c r="J106" s="18"/>
      <c r="K106" s="32"/>
    </row>
    <row r="107" spans="1:11" ht="12.75">
      <c r="A107" s="32">
        <v>100</v>
      </c>
      <c r="B107" s="10" t="s">
        <v>74</v>
      </c>
      <c r="C107" s="17">
        <v>1</v>
      </c>
      <c r="D107" s="23">
        <v>1975</v>
      </c>
      <c r="E107" s="35"/>
      <c r="F107" s="35"/>
      <c r="G107" s="35"/>
      <c r="H107" s="30"/>
      <c r="I107" s="18"/>
      <c r="J107" s="18"/>
      <c r="K107" s="32"/>
    </row>
    <row r="108" spans="1:11" s="20" customFormat="1" ht="12.75">
      <c r="A108" s="32">
        <v>101</v>
      </c>
      <c r="B108" s="10" t="s">
        <v>75</v>
      </c>
      <c r="C108" s="17">
        <v>1</v>
      </c>
      <c r="D108" s="23">
        <v>1975</v>
      </c>
      <c r="E108" s="35"/>
      <c r="F108" s="35"/>
      <c r="G108" s="35"/>
      <c r="H108" s="30"/>
      <c r="I108" s="18"/>
      <c r="J108" s="18"/>
      <c r="K108" s="32"/>
    </row>
    <row r="109" spans="1:11" s="20" customFormat="1" ht="12.75">
      <c r="A109" s="32">
        <v>102</v>
      </c>
      <c r="B109" s="10" t="s">
        <v>76</v>
      </c>
      <c r="C109" s="17">
        <v>1</v>
      </c>
      <c r="D109" s="23">
        <v>1975</v>
      </c>
      <c r="E109" s="35"/>
      <c r="F109" s="35"/>
      <c r="G109" s="35"/>
      <c r="H109" s="30"/>
      <c r="I109" s="18"/>
      <c r="J109" s="18"/>
      <c r="K109" s="32"/>
    </row>
    <row r="110" spans="1:11" s="20" customFormat="1" ht="12.75">
      <c r="A110" s="32">
        <v>103</v>
      </c>
      <c r="B110" s="10" t="s">
        <v>77</v>
      </c>
      <c r="C110" s="17">
        <v>1</v>
      </c>
      <c r="D110" s="23">
        <v>1993</v>
      </c>
      <c r="E110" s="35"/>
      <c r="F110" s="35"/>
      <c r="G110" s="35"/>
      <c r="H110" s="30"/>
      <c r="I110" s="18"/>
      <c r="J110" s="18"/>
      <c r="K110" s="32"/>
    </row>
    <row r="111" spans="1:11" s="20" customFormat="1" ht="12.75">
      <c r="A111" s="32">
        <v>104</v>
      </c>
      <c r="B111" s="10" t="s">
        <v>134</v>
      </c>
      <c r="C111" s="17">
        <v>1</v>
      </c>
      <c r="D111" s="17">
        <v>2000</v>
      </c>
      <c r="E111" s="35"/>
      <c r="F111" s="35"/>
      <c r="G111" s="35"/>
      <c r="H111" s="30"/>
      <c r="I111" s="18"/>
      <c r="J111" s="18"/>
      <c r="K111" s="32"/>
    </row>
    <row r="112" spans="1:11" s="20" customFormat="1" ht="25.5">
      <c r="A112" s="32">
        <v>105</v>
      </c>
      <c r="B112" s="10" t="s">
        <v>135</v>
      </c>
      <c r="C112" s="17">
        <v>1</v>
      </c>
      <c r="D112" s="17">
        <v>2013</v>
      </c>
      <c r="E112" s="35">
        <v>269984</v>
      </c>
      <c r="F112" s="35"/>
      <c r="G112" s="35"/>
      <c r="H112" s="30"/>
      <c r="I112" s="18"/>
      <c r="J112" s="18"/>
      <c r="K112" s="32"/>
    </row>
    <row r="113" spans="1:11" s="20" customFormat="1" ht="12.75">
      <c r="A113" s="32">
        <v>106</v>
      </c>
      <c r="B113" s="10" t="s">
        <v>78</v>
      </c>
      <c r="C113" s="17">
        <v>1</v>
      </c>
      <c r="D113" s="17">
        <v>2001</v>
      </c>
      <c r="E113" s="35"/>
      <c r="F113" s="35"/>
      <c r="G113" s="35"/>
      <c r="H113" s="30"/>
      <c r="I113" s="18"/>
      <c r="J113" s="18"/>
      <c r="K113" s="32"/>
    </row>
    <row r="114" spans="1:11" s="20" customFormat="1" ht="12.75">
      <c r="A114" s="32">
        <v>107</v>
      </c>
      <c r="B114" s="10" t="s">
        <v>79</v>
      </c>
      <c r="C114" s="17">
        <v>1</v>
      </c>
      <c r="D114" s="17">
        <v>2001</v>
      </c>
      <c r="E114" s="35"/>
      <c r="F114" s="35"/>
      <c r="G114" s="35"/>
      <c r="H114" s="30"/>
      <c r="I114" s="18"/>
      <c r="J114" s="18"/>
      <c r="K114" s="32"/>
    </row>
    <row r="115" spans="1:11" s="20" customFormat="1" ht="12.75">
      <c r="A115" s="32">
        <v>108</v>
      </c>
      <c r="B115" s="10" t="s">
        <v>122</v>
      </c>
      <c r="C115" s="17">
        <v>1</v>
      </c>
      <c r="D115" s="17"/>
      <c r="E115" s="35"/>
      <c r="F115" s="35"/>
      <c r="G115" s="35"/>
      <c r="H115" s="30"/>
      <c r="I115" s="18"/>
      <c r="J115" s="18"/>
      <c r="K115" s="32"/>
    </row>
    <row r="116" spans="1:11" s="20" customFormat="1" ht="12.75">
      <c r="A116" s="32"/>
      <c r="B116" s="68" t="s">
        <v>101</v>
      </c>
      <c r="C116" s="38"/>
      <c r="D116" s="39"/>
      <c r="E116" s="40"/>
      <c r="F116" s="40"/>
      <c r="G116" s="35"/>
      <c r="H116" s="54"/>
      <c r="I116" s="18"/>
      <c r="J116" s="18"/>
      <c r="K116" s="32"/>
    </row>
    <row r="117" spans="1:11" s="20" customFormat="1" ht="25.5">
      <c r="A117" s="32">
        <v>109</v>
      </c>
      <c r="B117" s="16" t="s">
        <v>67</v>
      </c>
      <c r="C117" s="23">
        <v>1</v>
      </c>
      <c r="D117" s="23">
        <v>1964</v>
      </c>
      <c r="E117" s="12">
        <v>188641</v>
      </c>
      <c r="F117" s="35">
        <v>188641</v>
      </c>
      <c r="G117" s="35">
        <f>E117-F117</f>
        <v>0</v>
      </c>
      <c r="H117" s="30" t="s">
        <v>153</v>
      </c>
      <c r="I117" s="18" t="s">
        <v>154</v>
      </c>
      <c r="J117" s="18" t="s">
        <v>155</v>
      </c>
      <c r="K117" s="31">
        <v>42808</v>
      </c>
    </row>
    <row r="118" spans="1:11" s="20" customFormat="1" ht="28.5">
      <c r="A118" s="32">
        <v>110</v>
      </c>
      <c r="B118" s="10" t="s">
        <v>102</v>
      </c>
      <c r="C118" s="23">
        <v>2</v>
      </c>
      <c r="D118" s="23">
        <v>1964</v>
      </c>
      <c r="E118" s="12"/>
      <c r="F118" s="35"/>
      <c r="G118" s="35"/>
      <c r="H118" s="55"/>
      <c r="I118" s="7"/>
      <c r="J118" s="7"/>
      <c r="K118" s="17"/>
    </row>
    <row r="119" spans="1:11" s="20" customFormat="1" ht="12.75">
      <c r="A119" s="32">
        <v>113</v>
      </c>
      <c r="B119" s="10" t="s">
        <v>103</v>
      </c>
      <c r="C119" s="23">
        <v>1</v>
      </c>
      <c r="D119" s="23">
        <v>1964</v>
      </c>
      <c r="E119" s="35"/>
      <c r="F119" s="35"/>
      <c r="G119" s="35"/>
      <c r="H119" s="30"/>
      <c r="I119" s="18"/>
      <c r="J119" s="18"/>
      <c r="K119" s="32"/>
    </row>
    <row r="120" spans="1:11" s="20" customFormat="1" ht="12.75">
      <c r="A120" s="32">
        <v>114</v>
      </c>
      <c r="B120" s="10" t="s">
        <v>104</v>
      </c>
      <c r="C120" s="23">
        <v>1</v>
      </c>
      <c r="D120" s="23">
        <v>1964</v>
      </c>
      <c r="E120" s="35"/>
      <c r="F120" s="35"/>
      <c r="G120" s="35"/>
      <c r="H120" s="30"/>
      <c r="I120" s="18"/>
      <c r="J120" s="18"/>
      <c r="K120" s="32"/>
    </row>
    <row r="121" spans="1:11" s="20" customFormat="1" ht="25.5">
      <c r="A121" s="32">
        <v>115</v>
      </c>
      <c r="B121" s="10" t="s">
        <v>105</v>
      </c>
      <c r="C121" s="23">
        <v>1</v>
      </c>
      <c r="D121" s="23">
        <v>1964</v>
      </c>
      <c r="E121" s="35"/>
      <c r="F121" s="35"/>
      <c r="G121" s="35"/>
      <c r="H121" s="30"/>
      <c r="I121" s="18"/>
      <c r="J121" s="18"/>
      <c r="K121" s="32"/>
    </row>
    <row r="122" spans="1:11" s="20" customFormat="1" ht="12.75">
      <c r="A122" s="32">
        <v>116</v>
      </c>
      <c r="B122" s="26" t="s">
        <v>106</v>
      </c>
      <c r="C122" s="37">
        <v>1</v>
      </c>
      <c r="D122" s="37">
        <v>1964</v>
      </c>
      <c r="E122" s="36"/>
      <c r="F122" s="36"/>
      <c r="G122" s="36"/>
      <c r="H122" s="30"/>
      <c r="I122" s="18"/>
      <c r="J122" s="18"/>
      <c r="K122" s="32"/>
    </row>
    <row r="123" spans="1:11" s="20" customFormat="1" ht="25.5">
      <c r="A123" s="32">
        <v>117</v>
      </c>
      <c r="B123" s="26" t="s">
        <v>136</v>
      </c>
      <c r="C123" s="37">
        <v>1</v>
      </c>
      <c r="D123" s="37"/>
      <c r="E123" s="36">
        <v>288218.34</v>
      </c>
      <c r="F123" s="36"/>
      <c r="G123" s="36"/>
      <c r="H123" s="56"/>
      <c r="I123" s="18"/>
      <c r="J123" s="18"/>
      <c r="K123" s="32"/>
    </row>
    <row r="124" spans="1:11" s="20" customFormat="1" ht="25.5">
      <c r="A124" s="32">
        <v>118</v>
      </c>
      <c r="B124" s="26" t="s">
        <v>107</v>
      </c>
      <c r="C124" s="37">
        <v>1</v>
      </c>
      <c r="D124" s="37"/>
      <c r="E124" s="41">
        <v>3174</v>
      </c>
      <c r="F124" s="36">
        <v>3174</v>
      </c>
      <c r="G124" s="36">
        <f>E124-F124</f>
        <v>0</v>
      </c>
      <c r="H124" s="56"/>
      <c r="I124" s="18"/>
      <c r="J124" s="18"/>
      <c r="K124" s="32"/>
    </row>
    <row r="125" spans="1:11" s="20" customFormat="1" ht="12.75">
      <c r="A125" s="32"/>
      <c r="B125" s="68" t="s">
        <v>300</v>
      </c>
      <c r="C125" s="23"/>
      <c r="D125" s="23"/>
      <c r="E125" s="35"/>
      <c r="F125" s="35"/>
      <c r="G125" s="35"/>
      <c r="H125" s="56"/>
      <c r="I125" s="18"/>
      <c r="J125" s="18"/>
      <c r="K125" s="32"/>
    </row>
    <row r="126" spans="1:11" s="20" customFormat="1" ht="25.5">
      <c r="A126" s="32">
        <v>119</v>
      </c>
      <c r="B126" s="49" t="s">
        <v>228</v>
      </c>
      <c r="C126" s="23">
        <v>1</v>
      </c>
      <c r="D126" s="23">
        <v>1950</v>
      </c>
      <c r="E126" s="35">
        <v>155482.58</v>
      </c>
      <c r="F126" s="35">
        <v>122128.41</v>
      </c>
      <c r="G126" s="35">
        <f>E126-F126</f>
        <v>33354.169999999984</v>
      </c>
      <c r="H126" s="30" t="s">
        <v>156</v>
      </c>
      <c r="I126" s="18" t="s">
        <v>157</v>
      </c>
      <c r="J126" s="18" t="s">
        <v>158</v>
      </c>
      <c r="K126" s="31">
        <v>42808</v>
      </c>
    </row>
    <row r="127" spans="1:11" s="20" customFormat="1" ht="12.75">
      <c r="A127" s="32">
        <v>120</v>
      </c>
      <c r="B127" s="48" t="s">
        <v>137</v>
      </c>
      <c r="C127" s="37">
        <v>1</v>
      </c>
      <c r="D127" s="42" t="s">
        <v>83</v>
      </c>
      <c r="E127" s="36">
        <v>80200</v>
      </c>
      <c r="F127" s="36"/>
      <c r="G127" s="36"/>
      <c r="H127" s="54"/>
      <c r="I127" s="60"/>
      <c r="J127" s="60"/>
      <c r="K127" s="54"/>
    </row>
    <row r="128" spans="1:11" s="20" customFormat="1" ht="12.75">
      <c r="A128" s="32">
        <v>121</v>
      </c>
      <c r="B128" s="48" t="s">
        <v>138</v>
      </c>
      <c r="C128" s="37">
        <v>1</v>
      </c>
      <c r="D128" s="42" t="s">
        <v>83</v>
      </c>
      <c r="E128" s="36">
        <v>26733.44</v>
      </c>
      <c r="F128" s="36">
        <v>0</v>
      </c>
      <c r="G128" s="36">
        <f>E128-F128</f>
        <v>26733.44</v>
      </c>
      <c r="H128" s="55"/>
      <c r="I128" s="7"/>
      <c r="J128" s="7"/>
      <c r="K128" s="17"/>
    </row>
    <row r="129" spans="1:11" s="20" customFormat="1" ht="12.75">
      <c r="A129" s="32">
        <v>122</v>
      </c>
      <c r="B129" s="50" t="s">
        <v>84</v>
      </c>
      <c r="C129" s="37">
        <v>6</v>
      </c>
      <c r="D129" s="42" t="s">
        <v>83</v>
      </c>
      <c r="E129" s="36"/>
      <c r="F129" s="36"/>
      <c r="G129" s="36"/>
      <c r="H129" s="56"/>
      <c r="I129" s="18"/>
      <c r="J129" s="18"/>
      <c r="K129" s="32"/>
    </row>
    <row r="130" spans="1:11" s="20" customFormat="1" ht="12.75">
      <c r="A130" s="32">
        <v>123</v>
      </c>
      <c r="B130" s="50" t="s">
        <v>85</v>
      </c>
      <c r="C130" s="37">
        <v>2</v>
      </c>
      <c r="D130" s="42" t="s">
        <v>83</v>
      </c>
      <c r="E130" s="36"/>
      <c r="F130" s="36"/>
      <c r="G130" s="36"/>
      <c r="H130" s="56"/>
      <c r="I130" s="18"/>
      <c r="J130" s="18"/>
      <c r="K130" s="32"/>
    </row>
    <row r="131" spans="1:11" s="20" customFormat="1" ht="12.75">
      <c r="A131" s="32">
        <v>124</v>
      </c>
      <c r="B131" s="50" t="s">
        <v>86</v>
      </c>
      <c r="C131" s="37">
        <v>1</v>
      </c>
      <c r="D131" s="42" t="s">
        <v>83</v>
      </c>
      <c r="E131" s="36"/>
      <c r="F131" s="36"/>
      <c r="G131" s="36"/>
      <c r="H131" s="56"/>
      <c r="I131" s="18"/>
      <c r="J131" s="18"/>
      <c r="K131" s="32"/>
    </row>
    <row r="132" spans="1:11" s="20" customFormat="1" ht="12.75">
      <c r="A132" s="32">
        <v>125</v>
      </c>
      <c r="B132" s="50" t="s">
        <v>87</v>
      </c>
      <c r="C132" s="37">
        <v>4</v>
      </c>
      <c r="D132" s="42" t="s">
        <v>83</v>
      </c>
      <c r="E132" s="36"/>
      <c r="F132" s="36"/>
      <c r="G132" s="36"/>
      <c r="H132" s="56"/>
      <c r="I132" s="18"/>
      <c r="J132" s="18"/>
      <c r="K132" s="32"/>
    </row>
    <row r="133" spans="1:11" s="20" customFormat="1" ht="12.75">
      <c r="A133" s="32">
        <v>126</v>
      </c>
      <c r="B133" s="50" t="s">
        <v>88</v>
      </c>
      <c r="C133" s="37">
        <v>1</v>
      </c>
      <c r="D133" s="42" t="s">
        <v>83</v>
      </c>
      <c r="E133" s="36"/>
      <c r="F133" s="36"/>
      <c r="G133" s="36"/>
      <c r="H133" s="56"/>
      <c r="I133" s="18"/>
      <c r="J133" s="18"/>
      <c r="K133" s="32"/>
    </row>
    <row r="134" spans="1:11" s="20" customFormat="1" ht="12.75">
      <c r="A134" s="32">
        <v>127</v>
      </c>
      <c r="B134" s="50" t="s">
        <v>89</v>
      </c>
      <c r="C134" s="37">
        <v>1</v>
      </c>
      <c r="D134" s="42" t="s">
        <v>83</v>
      </c>
      <c r="E134" s="36"/>
      <c r="F134" s="36"/>
      <c r="G134" s="36"/>
      <c r="H134" s="56"/>
      <c r="I134" s="18"/>
      <c r="J134" s="18"/>
      <c r="K134" s="32"/>
    </row>
    <row r="135" spans="1:11" s="20" customFormat="1" ht="12.75">
      <c r="A135" s="32">
        <v>128</v>
      </c>
      <c r="B135" s="50" t="s">
        <v>90</v>
      </c>
      <c r="C135" s="37">
        <v>2</v>
      </c>
      <c r="D135" s="42" t="s">
        <v>83</v>
      </c>
      <c r="E135" s="36"/>
      <c r="F135" s="36"/>
      <c r="G135" s="36"/>
      <c r="H135" s="56"/>
      <c r="I135" s="18"/>
      <c r="J135" s="18"/>
      <c r="K135" s="32"/>
    </row>
    <row r="136" spans="1:11" ht="12.75">
      <c r="A136" s="32">
        <v>129</v>
      </c>
      <c r="B136" s="45" t="s">
        <v>91</v>
      </c>
      <c r="C136" s="37">
        <v>2</v>
      </c>
      <c r="D136" s="42" t="s">
        <v>83</v>
      </c>
      <c r="E136" s="36">
        <v>3102.34</v>
      </c>
      <c r="F136" s="36">
        <v>0</v>
      </c>
      <c r="G136" s="36">
        <f aca="true" t="shared" si="2" ref="G136:G145">E136-F136</f>
        <v>3102.34</v>
      </c>
      <c r="H136" s="56"/>
      <c r="I136" s="18"/>
      <c r="J136" s="18"/>
      <c r="K136" s="32"/>
    </row>
    <row r="137" spans="1:11" ht="12.75">
      <c r="A137" s="32">
        <v>130</v>
      </c>
      <c r="B137" s="45" t="s">
        <v>92</v>
      </c>
      <c r="C137" s="37">
        <v>1</v>
      </c>
      <c r="D137" s="42" t="s">
        <v>83</v>
      </c>
      <c r="E137" s="36">
        <v>4285.38</v>
      </c>
      <c r="F137" s="36">
        <v>0</v>
      </c>
      <c r="G137" s="36">
        <f t="shared" si="2"/>
        <v>4285.38</v>
      </c>
      <c r="H137" s="56"/>
      <c r="I137" s="18"/>
      <c r="J137" s="18"/>
      <c r="K137" s="32"/>
    </row>
    <row r="138" spans="1:11" ht="12.75">
      <c r="A138" s="32">
        <v>131</v>
      </c>
      <c r="B138" s="50" t="s">
        <v>93</v>
      </c>
      <c r="C138" s="37">
        <v>1</v>
      </c>
      <c r="D138" s="42" t="s">
        <v>83</v>
      </c>
      <c r="E138" s="36">
        <v>92</v>
      </c>
      <c r="F138" s="36">
        <v>0</v>
      </c>
      <c r="G138" s="36">
        <f t="shared" si="2"/>
        <v>92</v>
      </c>
      <c r="H138" s="56"/>
      <c r="I138" s="18"/>
      <c r="J138" s="18"/>
      <c r="K138" s="32"/>
    </row>
    <row r="139" spans="1:11" ht="12.75">
      <c r="A139" s="32">
        <v>132</v>
      </c>
      <c r="B139" s="50" t="s">
        <v>94</v>
      </c>
      <c r="C139" s="37">
        <v>1</v>
      </c>
      <c r="D139" s="42" t="s">
        <v>83</v>
      </c>
      <c r="E139" s="36">
        <v>169</v>
      </c>
      <c r="F139" s="36">
        <v>0</v>
      </c>
      <c r="G139" s="36">
        <f t="shared" si="2"/>
        <v>169</v>
      </c>
      <c r="H139" s="56"/>
      <c r="I139" s="18"/>
      <c r="J139" s="18"/>
      <c r="K139" s="32"/>
    </row>
    <row r="140" spans="1:11" ht="12.75">
      <c r="A140" s="32">
        <v>133</v>
      </c>
      <c r="B140" s="50" t="s">
        <v>95</v>
      </c>
      <c r="C140" s="37">
        <v>1</v>
      </c>
      <c r="D140" s="42" t="s">
        <v>83</v>
      </c>
      <c r="E140" s="36">
        <v>1294</v>
      </c>
      <c r="F140" s="36">
        <v>0</v>
      </c>
      <c r="G140" s="36">
        <f t="shared" si="2"/>
        <v>1294</v>
      </c>
      <c r="H140" s="56"/>
      <c r="I140" s="18"/>
      <c r="J140" s="18"/>
      <c r="K140" s="32"/>
    </row>
    <row r="141" spans="1:11" ht="12.75">
      <c r="A141" s="32">
        <v>134</v>
      </c>
      <c r="B141" s="48" t="s">
        <v>96</v>
      </c>
      <c r="C141" s="37">
        <v>1</v>
      </c>
      <c r="D141" s="42" t="s">
        <v>83</v>
      </c>
      <c r="E141" s="36">
        <v>2532.69</v>
      </c>
      <c r="F141" s="36">
        <v>0</v>
      </c>
      <c r="G141" s="36">
        <f t="shared" si="2"/>
        <v>2532.69</v>
      </c>
      <c r="H141" s="56"/>
      <c r="I141" s="18"/>
      <c r="J141" s="18"/>
      <c r="K141" s="32"/>
    </row>
    <row r="142" spans="1:11" ht="12.75">
      <c r="A142" s="32">
        <v>135</v>
      </c>
      <c r="B142" s="48" t="s">
        <v>97</v>
      </c>
      <c r="C142" s="37">
        <v>1</v>
      </c>
      <c r="D142" s="42" t="s">
        <v>83</v>
      </c>
      <c r="E142" s="36">
        <v>2658.8</v>
      </c>
      <c r="F142" s="36">
        <v>0</v>
      </c>
      <c r="G142" s="36">
        <f t="shared" si="2"/>
        <v>2658.8</v>
      </c>
      <c r="H142" s="56"/>
      <c r="I142" s="18"/>
      <c r="J142" s="18"/>
      <c r="K142" s="32"/>
    </row>
    <row r="143" spans="1:11" ht="12.75">
      <c r="A143" s="32">
        <v>136</v>
      </c>
      <c r="B143" s="48" t="s">
        <v>98</v>
      </c>
      <c r="C143" s="37">
        <v>2</v>
      </c>
      <c r="D143" s="42" t="s">
        <v>83</v>
      </c>
      <c r="E143" s="36">
        <v>676</v>
      </c>
      <c r="F143" s="36">
        <v>0</v>
      </c>
      <c r="G143" s="36">
        <f t="shared" si="2"/>
        <v>676</v>
      </c>
      <c r="H143" s="56"/>
      <c r="I143" s="18"/>
      <c r="J143" s="18"/>
      <c r="K143" s="32"/>
    </row>
    <row r="144" spans="1:11" ht="12.75">
      <c r="A144" s="32">
        <v>137</v>
      </c>
      <c r="B144" s="48" t="s">
        <v>99</v>
      </c>
      <c r="C144" s="37">
        <v>2</v>
      </c>
      <c r="D144" s="42" t="s">
        <v>83</v>
      </c>
      <c r="E144" s="36">
        <v>66</v>
      </c>
      <c r="F144" s="36">
        <v>0</v>
      </c>
      <c r="G144" s="36">
        <f t="shared" si="2"/>
        <v>66</v>
      </c>
      <c r="H144" s="56"/>
      <c r="I144" s="18"/>
      <c r="J144" s="18"/>
      <c r="K144" s="32"/>
    </row>
    <row r="145" spans="1:11" ht="12.75">
      <c r="A145" s="32">
        <v>138</v>
      </c>
      <c r="B145" s="48" t="s">
        <v>100</v>
      </c>
      <c r="C145" s="37">
        <v>1</v>
      </c>
      <c r="D145" s="42" t="s">
        <v>83</v>
      </c>
      <c r="E145" s="36">
        <v>882</v>
      </c>
      <c r="F145" s="36">
        <v>0</v>
      </c>
      <c r="G145" s="36">
        <f t="shared" si="2"/>
        <v>882</v>
      </c>
      <c r="H145" s="56"/>
      <c r="I145" s="18"/>
      <c r="J145" s="18"/>
      <c r="K145" s="32"/>
    </row>
    <row r="146" spans="1:11" ht="12.75">
      <c r="A146" s="32"/>
      <c r="B146" s="70" t="s">
        <v>301</v>
      </c>
      <c r="C146" s="37"/>
      <c r="D146" s="42"/>
      <c r="E146" s="36"/>
      <c r="F146" s="36"/>
      <c r="G146" s="36"/>
      <c r="H146" s="56"/>
      <c r="I146" s="18"/>
      <c r="J146" s="18"/>
      <c r="K146" s="32"/>
    </row>
    <row r="147" spans="1:11" ht="25.5">
      <c r="A147" s="32">
        <v>139</v>
      </c>
      <c r="B147" s="51" t="s">
        <v>302</v>
      </c>
      <c r="C147" s="23">
        <v>1</v>
      </c>
      <c r="D147" s="23"/>
      <c r="E147" s="35"/>
      <c r="F147" s="35"/>
      <c r="G147" s="35"/>
      <c r="H147" s="29" t="s">
        <v>159</v>
      </c>
      <c r="I147" s="18" t="s">
        <v>160</v>
      </c>
      <c r="J147" s="18" t="s">
        <v>161</v>
      </c>
      <c r="K147" s="31">
        <v>41484</v>
      </c>
    </row>
    <row r="148" spans="1:11" ht="25.5">
      <c r="A148" s="32">
        <v>140</v>
      </c>
      <c r="B148" s="10" t="s">
        <v>139</v>
      </c>
      <c r="C148" s="23">
        <v>1</v>
      </c>
      <c r="D148" s="23">
        <v>2017</v>
      </c>
      <c r="E148" s="12">
        <v>242243.98</v>
      </c>
      <c r="F148" s="35"/>
      <c r="G148" s="35"/>
      <c r="H148" s="54"/>
      <c r="I148" s="29"/>
      <c r="J148" s="29"/>
      <c r="K148" s="39"/>
    </row>
    <row r="149" spans="1:11" ht="12.75">
      <c r="A149" s="32">
        <v>141</v>
      </c>
      <c r="B149" s="10" t="s">
        <v>140</v>
      </c>
      <c r="C149" s="23">
        <v>1</v>
      </c>
      <c r="D149" s="23">
        <v>1971</v>
      </c>
      <c r="E149" s="12">
        <v>363204</v>
      </c>
      <c r="F149" s="35"/>
      <c r="G149" s="35"/>
      <c r="H149" s="29"/>
      <c r="I149" s="18"/>
      <c r="J149" s="18"/>
      <c r="K149" s="31"/>
    </row>
    <row r="150" spans="1:11" ht="25.5">
      <c r="A150" s="32">
        <v>142</v>
      </c>
      <c r="B150" s="10" t="s">
        <v>141</v>
      </c>
      <c r="C150" s="23"/>
      <c r="D150" s="23">
        <v>1971</v>
      </c>
      <c r="E150" s="12"/>
      <c r="F150" s="35"/>
      <c r="G150" s="35"/>
      <c r="H150" s="29"/>
      <c r="I150" s="18"/>
      <c r="J150" s="18"/>
      <c r="K150" s="31"/>
    </row>
    <row r="151" spans="1:11" ht="38.25">
      <c r="A151" s="32">
        <v>143</v>
      </c>
      <c r="B151" s="10" t="s">
        <v>119</v>
      </c>
      <c r="C151" s="23">
        <v>1</v>
      </c>
      <c r="D151" s="23"/>
      <c r="E151" s="12">
        <v>10836</v>
      </c>
      <c r="F151" s="35"/>
      <c r="G151" s="35"/>
      <c r="H151" s="29"/>
      <c r="I151" s="18"/>
      <c r="J151" s="18"/>
      <c r="K151" s="31"/>
    </row>
    <row r="152" spans="1:11" ht="51">
      <c r="A152" s="32">
        <v>144</v>
      </c>
      <c r="B152" s="10" t="s">
        <v>120</v>
      </c>
      <c r="C152" s="23">
        <v>1</v>
      </c>
      <c r="D152" s="23"/>
      <c r="E152" s="12">
        <v>7205.4</v>
      </c>
      <c r="F152" s="35"/>
      <c r="G152" s="35"/>
      <c r="H152" s="29"/>
      <c r="I152" s="18"/>
      <c r="J152" s="18"/>
      <c r="K152" s="31"/>
    </row>
    <row r="153" spans="1:11" ht="38.25">
      <c r="A153" s="32">
        <v>145</v>
      </c>
      <c r="B153" s="10" t="s">
        <v>121</v>
      </c>
      <c r="C153" s="23">
        <v>1</v>
      </c>
      <c r="D153" s="23"/>
      <c r="E153" s="12">
        <v>9540</v>
      </c>
      <c r="F153" s="35"/>
      <c r="G153" s="35"/>
      <c r="H153" s="55"/>
      <c r="I153" s="7"/>
      <c r="J153" s="7"/>
      <c r="K153" s="17"/>
    </row>
    <row r="154" spans="1:11" ht="12.75">
      <c r="A154" s="32">
        <v>146</v>
      </c>
      <c r="B154" s="10" t="s">
        <v>123</v>
      </c>
      <c r="C154" s="23">
        <v>1</v>
      </c>
      <c r="D154" s="23"/>
      <c r="E154" s="12"/>
      <c r="F154" s="35"/>
      <c r="G154" s="35"/>
      <c r="H154" s="30"/>
      <c r="I154" s="18"/>
      <c r="J154" s="18"/>
      <c r="K154" s="32"/>
    </row>
    <row r="155" spans="1:11" ht="12.75">
      <c r="A155" s="32">
        <v>147</v>
      </c>
      <c r="B155" s="10" t="s">
        <v>124</v>
      </c>
      <c r="C155" s="23"/>
      <c r="D155" s="23"/>
      <c r="E155" s="12"/>
      <c r="F155" s="35"/>
      <c r="G155" s="35"/>
      <c r="H155" s="30"/>
      <c r="I155" s="18"/>
      <c r="J155" s="18"/>
      <c r="K155" s="32"/>
    </row>
    <row r="156" spans="1:11" ht="12.75">
      <c r="A156" s="32">
        <v>148</v>
      </c>
      <c r="B156" s="10" t="s">
        <v>125</v>
      </c>
      <c r="C156" s="23">
        <v>1</v>
      </c>
      <c r="D156" s="23"/>
      <c r="E156" s="12"/>
      <c r="F156" s="35"/>
      <c r="G156" s="35"/>
      <c r="H156" s="34"/>
      <c r="I156" s="18"/>
      <c r="J156" s="18"/>
      <c r="K156" s="32"/>
    </row>
    <row r="157" spans="1:11" ht="12.75">
      <c r="A157" s="32">
        <v>149</v>
      </c>
      <c r="B157" s="10" t="s">
        <v>126</v>
      </c>
      <c r="C157" s="23"/>
      <c r="D157" s="23"/>
      <c r="E157" s="12"/>
      <c r="F157" s="35"/>
      <c r="G157" s="35"/>
      <c r="H157" s="30"/>
      <c r="I157" s="18"/>
      <c r="J157" s="18"/>
      <c r="K157" s="32"/>
    </row>
    <row r="158" spans="1:11" ht="12.75">
      <c r="A158" s="32">
        <v>150</v>
      </c>
      <c r="B158" s="10" t="s">
        <v>127</v>
      </c>
      <c r="C158" s="23">
        <v>1</v>
      </c>
      <c r="D158" s="23"/>
      <c r="E158" s="12"/>
      <c r="F158" s="35"/>
      <c r="G158" s="35"/>
      <c r="H158" s="30"/>
      <c r="I158" s="18"/>
      <c r="J158" s="18"/>
      <c r="K158" s="32"/>
    </row>
    <row r="159" spans="1:11" ht="12.75">
      <c r="A159" s="32">
        <v>151</v>
      </c>
      <c r="B159" s="10" t="s">
        <v>128</v>
      </c>
      <c r="C159" s="23">
        <v>1</v>
      </c>
      <c r="D159" s="23"/>
      <c r="E159" s="12"/>
      <c r="F159" s="35"/>
      <c r="G159" s="35"/>
      <c r="H159" s="30"/>
      <c r="I159" s="18"/>
      <c r="J159" s="18"/>
      <c r="K159" s="32"/>
    </row>
    <row r="160" spans="1:11" ht="12.75">
      <c r="A160" s="32"/>
      <c r="B160" s="71" t="s">
        <v>295</v>
      </c>
      <c r="C160" s="23"/>
      <c r="D160" s="23"/>
      <c r="E160" s="35"/>
      <c r="F160" s="35"/>
      <c r="G160" s="35"/>
      <c r="H160" s="30"/>
      <c r="I160" s="18"/>
      <c r="J160" s="18"/>
      <c r="K160" s="32"/>
    </row>
    <row r="161" spans="1:11" ht="25.5">
      <c r="A161" s="32">
        <v>152</v>
      </c>
      <c r="B161" s="8" t="s">
        <v>259</v>
      </c>
      <c r="C161" s="7">
        <v>1</v>
      </c>
      <c r="D161" s="23">
        <v>1997</v>
      </c>
      <c r="E161" s="9">
        <v>82088.56</v>
      </c>
      <c r="F161" s="9">
        <v>8436.76</v>
      </c>
      <c r="G161" s="35">
        <f>E161-F161</f>
        <v>73651.8</v>
      </c>
      <c r="H161" s="34" t="s">
        <v>230</v>
      </c>
      <c r="I161" s="18" t="s">
        <v>162</v>
      </c>
      <c r="J161" s="18" t="s">
        <v>163</v>
      </c>
      <c r="K161" s="31">
        <v>42443</v>
      </c>
    </row>
    <row r="162" spans="1:11" ht="42" customHeight="1">
      <c r="A162" s="32">
        <v>153</v>
      </c>
      <c r="B162" s="52" t="s">
        <v>258</v>
      </c>
      <c r="C162" s="23">
        <v>1</v>
      </c>
      <c r="D162" s="23">
        <v>1950</v>
      </c>
      <c r="E162" s="35"/>
      <c r="F162" s="35"/>
      <c r="G162" s="35"/>
      <c r="H162" s="34" t="s">
        <v>231</v>
      </c>
      <c r="I162" s="18" t="s">
        <v>164</v>
      </c>
      <c r="J162" s="18" t="s">
        <v>165</v>
      </c>
      <c r="K162" s="31">
        <v>42443</v>
      </c>
    </row>
    <row r="163" spans="1:11" ht="25.5">
      <c r="A163" s="32">
        <v>154</v>
      </c>
      <c r="B163" s="52" t="s">
        <v>298</v>
      </c>
      <c r="C163" s="23">
        <v>1</v>
      </c>
      <c r="D163" s="23">
        <v>1950</v>
      </c>
      <c r="E163" s="35"/>
      <c r="F163" s="35"/>
      <c r="G163" s="35"/>
      <c r="H163" s="34" t="s">
        <v>299</v>
      </c>
      <c r="I163" s="18" t="s">
        <v>166</v>
      </c>
      <c r="J163" s="18" t="s">
        <v>167</v>
      </c>
      <c r="K163" s="31">
        <v>42443</v>
      </c>
    </row>
    <row r="164" spans="1:11" ht="25.5">
      <c r="A164" s="32">
        <v>155</v>
      </c>
      <c r="B164" s="52" t="s">
        <v>287</v>
      </c>
      <c r="C164" s="23">
        <v>1</v>
      </c>
      <c r="D164" s="23">
        <v>2005</v>
      </c>
      <c r="E164" s="35"/>
      <c r="F164" s="35"/>
      <c r="G164" s="35"/>
      <c r="H164" s="34" t="s">
        <v>232</v>
      </c>
      <c r="I164" s="18" t="s">
        <v>168</v>
      </c>
      <c r="J164" s="18" t="s">
        <v>169</v>
      </c>
      <c r="K164" s="31">
        <v>42440</v>
      </c>
    </row>
    <row r="165" spans="1:11" ht="38.25">
      <c r="A165" s="32">
        <v>156</v>
      </c>
      <c r="B165" s="52" t="s">
        <v>288</v>
      </c>
      <c r="C165" s="23">
        <v>1</v>
      </c>
      <c r="D165" s="23">
        <v>1950</v>
      </c>
      <c r="E165" s="35"/>
      <c r="F165" s="35"/>
      <c r="G165" s="35"/>
      <c r="H165" s="34" t="s">
        <v>233</v>
      </c>
      <c r="I165" s="18" t="s">
        <v>170</v>
      </c>
      <c r="J165" s="18" t="s">
        <v>171</v>
      </c>
      <c r="K165" s="31">
        <v>42443</v>
      </c>
    </row>
    <row r="166" spans="1:11" ht="25.5">
      <c r="A166" s="32">
        <v>157</v>
      </c>
      <c r="B166" s="52" t="s">
        <v>289</v>
      </c>
      <c r="C166" s="23">
        <v>1</v>
      </c>
      <c r="D166" s="23">
        <v>1968</v>
      </c>
      <c r="E166" s="35"/>
      <c r="F166" s="35"/>
      <c r="G166" s="35"/>
      <c r="H166" s="34" t="s">
        <v>234</v>
      </c>
      <c r="I166" s="18" t="s">
        <v>172</v>
      </c>
      <c r="J166" s="18" t="s">
        <v>173</v>
      </c>
      <c r="K166" s="31">
        <v>42443</v>
      </c>
    </row>
    <row r="167" spans="1:11" ht="25.5">
      <c r="A167" s="32">
        <v>158</v>
      </c>
      <c r="B167" s="52" t="s">
        <v>290</v>
      </c>
      <c r="C167" s="23">
        <v>1</v>
      </c>
      <c r="D167" s="23">
        <v>1960</v>
      </c>
      <c r="E167" s="35"/>
      <c r="F167" s="35"/>
      <c r="G167" s="35"/>
      <c r="H167" s="34" t="s">
        <v>235</v>
      </c>
      <c r="I167" s="18" t="s">
        <v>174</v>
      </c>
      <c r="J167" s="18" t="s">
        <v>175</v>
      </c>
      <c r="K167" s="31">
        <v>42443</v>
      </c>
    </row>
    <row r="168" spans="1:11" ht="25.5">
      <c r="A168" s="32">
        <v>159</v>
      </c>
      <c r="B168" s="46" t="s">
        <v>291</v>
      </c>
      <c r="C168" s="23">
        <v>1</v>
      </c>
      <c r="D168" s="23">
        <v>1994</v>
      </c>
      <c r="E168" s="35"/>
      <c r="F168" s="35"/>
      <c r="G168" s="35"/>
      <c r="H168" s="34" t="s">
        <v>236</v>
      </c>
      <c r="I168" s="18" t="s">
        <v>176</v>
      </c>
      <c r="J168" s="18" t="s">
        <v>177</v>
      </c>
      <c r="K168" s="31">
        <v>42440</v>
      </c>
    </row>
    <row r="169" spans="1:11" ht="38.25">
      <c r="A169" s="32">
        <v>160</v>
      </c>
      <c r="B169" s="46" t="s">
        <v>292</v>
      </c>
      <c r="C169" s="23">
        <v>1</v>
      </c>
      <c r="D169" s="23">
        <v>1975</v>
      </c>
      <c r="E169" s="35"/>
      <c r="F169" s="35"/>
      <c r="G169" s="35"/>
      <c r="H169" s="34" t="s">
        <v>237</v>
      </c>
      <c r="I169" s="18" t="s">
        <v>178</v>
      </c>
      <c r="J169" s="18" t="s">
        <v>179</v>
      </c>
      <c r="K169" s="31">
        <v>42440</v>
      </c>
    </row>
    <row r="170" spans="1:11" ht="25.5">
      <c r="A170" s="32">
        <v>161</v>
      </c>
      <c r="B170" s="46" t="s">
        <v>255</v>
      </c>
      <c r="C170" s="23">
        <v>1</v>
      </c>
      <c r="D170" s="23">
        <v>1960</v>
      </c>
      <c r="E170" s="35"/>
      <c r="F170" s="35"/>
      <c r="G170" s="35"/>
      <c r="H170" s="34" t="s">
        <v>238</v>
      </c>
      <c r="I170" s="18" t="s">
        <v>180</v>
      </c>
      <c r="J170" s="18" t="s">
        <v>181</v>
      </c>
      <c r="K170" s="31">
        <v>42440</v>
      </c>
    </row>
    <row r="171" spans="1:11" ht="38.25">
      <c r="A171" s="32">
        <v>162</v>
      </c>
      <c r="B171" s="8" t="s">
        <v>297</v>
      </c>
      <c r="C171" s="7">
        <v>1</v>
      </c>
      <c r="D171" s="23">
        <v>1997</v>
      </c>
      <c r="E171" s="9">
        <v>424522.88</v>
      </c>
      <c r="F171" s="9">
        <v>42452.32</v>
      </c>
      <c r="G171" s="35">
        <f>E171-F171</f>
        <v>382070.56</v>
      </c>
      <c r="H171" s="34" t="s">
        <v>239</v>
      </c>
      <c r="I171" s="18" t="s">
        <v>182</v>
      </c>
      <c r="J171" s="18" t="s">
        <v>183</v>
      </c>
      <c r="K171" s="31">
        <v>42443</v>
      </c>
    </row>
    <row r="172" spans="1:11" ht="38.25">
      <c r="A172" s="32">
        <v>163</v>
      </c>
      <c r="B172" s="8" t="s">
        <v>296</v>
      </c>
      <c r="C172" s="7">
        <v>1</v>
      </c>
      <c r="D172" s="23">
        <v>1997</v>
      </c>
      <c r="E172" s="9">
        <v>732186.2</v>
      </c>
      <c r="F172" s="9">
        <v>73218.61</v>
      </c>
      <c r="G172" s="35">
        <f>E172-F172</f>
        <v>658967.59</v>
      </c>
      <c r="H172" s="34" t="s">
        <v>240</v>
      </c>
      <c r="I172" s="18" t="s">
        <v>184</v>
      </c>
      <c r="J172" s="18" t="s">
        <v>185</v>
      </c>
      <c r="K172" s="31">
        <v>42443</v>
      </c>
    </row>
    <row r="173" spans="1:11" ht="25.5">
      <c r="A173" s="32">
        <v>164</v>
      </c>
      <c r="B173" s="10" t="s">
        <v>257</v>
      </c>
      <c r="C173" s="23">
        <v>1</v>
      </c>
      <c r="D173" s="25">
        <v>2008</v>
      </c>
      <c r="E173" s="35">
        <v>2033200</v>
      </c>
      <c r="F173" s="35"/>
      <c r="G173" s="35">
        <f>E173-F173</f>
        <v>2033200</v>
      </c>
      <c r="H173" s="34" t="s">
        <v>241</v>
      </c>
      <c r="I173" s="18" t="s">
        <v>186</v>
      </c>
      <c r="J173" s="18" t="s">
        <v>187</v>
      </c>
      <c r="K173" s="31">
        <v>39741</v>
      </c>
    </row>
    <row r="174" spans="1:11" ht="25.5">
      <c r="A174" s="32">
        <v>165</v>
      </c>
      <c r="B174" s="8" t="s">
        <v>256</v>
      </c>
      <c r="C174" s="23">
        <v>1</v>
      </c>
      <c r="D174" s="23">
        <v>1983</v>
      </c>
      <c r="E174" s="35"/>
      <c r="F174" s="35"/>
      <c r="G174" s="35"/>
      <c r="H174" s="34" t="s">
        <v>242</v>
      </c>
      <c r="I174" s="18" t="s">
        <v>188</v>
      </c>
      <c r="J174" s="18" t="s">
        <v>189</v>
      </c>
      <c r="K174" s="31">
        <v>42440</v>
      </c>
    </row>
    <row r="175" spans="1:11" ht="38.25">
      <c r="A175" s="32">
        <v>166</v>
      </c>
      <c r="B175" s="8" t="s">
        <v>294</v>
      </c>
      <c r="C175" s="23">
        <v>1</v>
      </c>
      <c r="D175" s="23">
        <v>1997</v>
      </c>
      <c r="E175" s="35"/>
      <c r="F175" s="35"/>
      <c r="G175" s="35"/>
      <c r="H175" s="34" t="s">
        <v>243</v>
      </c>
      <c r="I175" s="18" t="s">
        <v>190</v>
      </c>
      <c r="J175" s="18" t="s">
        <v>191</v>
      </c>
      <c r="K175" s="31">
        <v>42440</v>
      </c>
    </row>
    <row r="176" spans="1:11" ht="25.5">
      <c r="A176" s="32">
        <v>167</v>
      </c>
      <c r="B176" s="10" t="s">
        <v>293</v>
      </c>
      <c r="C176" s="23">
        <v>1</v>
      </c>
      <c r="D176" s="23">
        <v>1996</v>
      </c>
      <c r="E176" s="35"/>
      <c r="F176" s="35"/>
      <c r="G176" s="35"/>
      <c r="H176" s="34" t="s">
        <v>244</v>
      </c>
      <c r="I176" s="18" t="s">
        <v>192</v>
      </c>
      <c r="J176" s="18" t="s">
        <v>193</v>
      </c>
      <c r="K176" s="31">
        <v>42440</v>
      </c>
    </row>
    <row r="177" spans="1:11" ht="25.5">
      <c r="A177" s="32">
        <v>168</v>
      </c>
      <c r="B177" s="8" t="s">
        <v>254</v>
      </c>
      <c r="C177" s="23">
        <v>1</v>
      </c>
      <c r="D177" s="25">
        <v>1980</v>
      </c>
      <c r="E177" s="35"/>
      <c r="F177" s="35"/>
      <c r="G177" s="35"/>
      <c r="H177" s="34" t="s">
        <v>245</v>
      </c>
      <c r="I177" s="18" t="s">
        <v>194</v>
      </c>
      <c r="J177" s="18" t="s">
        <v>195</v>
      </c>
      <c r="K177" s="31">
        <v>42440</v>
      </c>
    </row>
    <row r="178" spans="1:11" ht="25.5">
      <c r="A178" s="32">
        <v>169</v>
      </c>
      <c r="B178" s="8" t="s">
        <v>253</v>
      </c>
      <c r="C178" s="23">
        <v>1</v>
      </c>
      <c r="D178" s="25">
        <v>1997</v>
      </c>
      <c r="E178" s="35"/>
      <c r="F178" s="35"/>
      <c r="G178" s="35"/>
      <c r="H178" s="34" t="s">
        <v>246</v>
      </c>
      <c r="I178" s="18" t="s">
        <v>196</v>
      </c>
      <c r="J178" s="18" t="s">
        <v>197</v>
      </c>
      <c r="K178" s="31">
        <v>42440</v>
      </c>
    </row>
    <row r="179" spans="1:11" ht="25.5">
      <c r="A179" s="32">
        <v>170</v>
      </c>
      <c r="B179" s="10" t="s">
        <v>247</v>
      </c>
      <c r="C179" s="23">
        <v>1</v>
      </c>
      <c r="D179" s="25">
        <v>2011</v>
      </c>
      <c r="E179" s="35">
        <v>1825605</v>
      </c>
      <c r="F179" s="35"/>
      <c r="G179" s="35">
        <f>E179-F179</f>
        <v>1825605</v>
      </c>
      <c r="H179" s="34" t="s">
        <v>248</v>
      </c>
      <c r="I179" s="18" t="s">
        <v>198</v>
      </c>
      <c r="J179" s="18" t="s">
        <v>198</v>
      </c>
      <c r="K179" s="31">
        <v>40843</v>
      </c>
    </row>
    <row r="180" spans="1:11" ht="25.5">
      <c r="A180" s="32">
        <v>171</v>
      </c>
      <c r="B180" s="10" t="s">
        <v>276</v>
      </c>
      <c r="C180" s="23">
        <v>1</v>
      </c>
      <c r="D180" s="25">
        <v>2011</v>
      </c>
      <c r="E180" s="35">
        <v>127296724.13</v>
      </c>
      <c r="F180" s="35"/>
      <c r="G180" s="35">
        <f>E180-F180</f>
        <v>127296724.13</v>
      </c>
      <c r="H180" s="34" t="s">
        <v>249</v>
      </c>
      <c r="I180" s="18" t="s">
        <v>199</v>
      </c>
      <c r="J180" s="18" t="s">
        <v>199</v>
      </c>
      <c r="K180" s="31">
        <v>40720</v>
      </c>
    </row>
    <row r="181" spans="1:11" ht="51">
      <c r="A181" s="32">
        <v>172</v>
      </c>
      <c r="B181" s="1" t="s">
        <v>250</v>
      </c>
      <c r="C181" s="23">
        <v>1</v>
      </c>
      <c r="D181" s="23">
        <v>1950</v>
      </c>
      <c r="E181" s="35"/>
      <c r="F181" s="35"/>
      <c r="G181" s="35"/>
      <c r="H181" s="34" t="s">
        <v>251</v>
      </c>
      <c r="I181" s="18" t="s">
        <v>200</v>
      </c>
      <c r="J181" s="18" t="s">
        <v>201</v>
      </c>
      <c r="K181" s="31">
        <v>42509</v>
      </c>
    </row>
    <row r="182" spans="1:11" ht="38.25">
      <c r="A182" s="32">
        <v>173</v>
      </c>
      <c r="B182" s="52" t="s">
        <v>260</v>
      </c>
      <c r="C182" s="23">
        <v>1</v>
      </c>
      <c r="D182" s="23">
        <v>1994</v>
      </c>
      <c r="E182" s="35"/>
      <c r="F182" s="35"/>
      <c r="G182" s="35"/>
      <c r="H182" s="34" t="s">
        <v>261</v>
      </c>
      <c r="I182" s="18" t="s">
        <v>202</v>
      </c>
      <c r="J182" s="18" t="s">
        <v>203</v>
      </c>
      <c r="K182" s="31">
        <v>42509</v>
      </c>
    </row>
    <row r="183" spans="1:11" ht="38.25">
      <c r="A183" s="32">
        <v>174</v>
      </c>
      <c r="B183" s="52" t="s">
        <v>262</v>
      </c>
      <c r="C183" s="23">
        <v>1</v>
      </c>
      <c r="D183" s="23">
        <v>1950</v>
      </c>
      <c r="E183" s="35"/>
      <c r="F183" s="35"/>
      <c r="G183" s="35"/>
      <c r="H183" s="34" t="s">
        <v>263</v>
      </c>
      <c r="I183" s="18" t="s">
        <v>204</v>
      </c>
      <c r="J183" s="18" t="s">
        <v>205</v>
      </c>
      <c r="K183" s="31">
        <v>42509</v>
      </c>
    </row>
    <row r="184" spans="1:11" ht="38.25">
      <c r="A184" s="32">
        <v>175</v>
      </c>
      <c r="B184" s="52" t="s">
        <v>264</v>
      </c>
      <c r="C184" s="23">
        <v>1</v>
      </c>
      <c r="D184" s="23">
        <v>1950</v>
      </c>
      <c r="E184" s="35"/>
      <c r="F184" s="35"/>
      <c r="G184" s="35"/>
      <c r="H184" s="34" t="s">
        <v>265</v>
      </c>
      <c r="I184" s="18" t="s">
        <v>206</v>
      </c>
      <c r="J184" s="18" t="s">
        <v>207</v>
      </c>
      <c r="K184" s="31">
        <v>42509</v>
      </c>
    </row>
    <row r="185" spans="1:11" ht="38.25">
      <c r="A185" s="32">
        <v>176</v>
      </c>
      <c r="B185" s="52" t="s">
        <v>266</v>
      </c>
      <c r="C185" s="23">
        <v>1</v>
      </c>
      <c r="D185" s="23">
        <v>1956</v>
      </c>
      <c r="E185" s="35"/>
      <c r="F185" s="35"/>
      <c r="G185" s="35"/>
      <c r="H185" s="34" t="s">
        <v>267</v>
      </c>
      <c r="I185" s="18" t="s">
        <v>208</v>
      </c>
      <c r="J185" s="18" t="s">
        <v>209</v>
      </c>
      <c r="K185" s="31">
        <v>42509</v>
      </c>
    </row>
    <row r="186" spans="1:11" ht="38.25">
      <c r="A186" s="32">
        <v>177</v>
      </c>
      <c r="B186" s="52" t="s">
        <v>268</v>
      </c>
      <c r="C186" s="23">
        <v>1</v>
      </c>
      <c r="D186" s="23">
        <v>1960</v>
      </c>
      <c r="E186" s="35"/>
      <c r="F186" s="35"/>
      <c r="G186" s="35"/>
      <c r="H186" s="34" t="s">
        <v>269</v>
      </c>
      <c r="I186" s="18" t="s">
        <v>210</v>
      </c>
      <c r="J186" s="18" t="s">
        <v>211</v>
      </c>
      <c r="K186" s="31">
        <v>42509</v>
      </c>
    </row>
    <row r="187" spans="1:11" ht="38.25">
      <c r="A187" s="32">
        <v>178</v>
      </c>
      <c r="B187" s="52" t="s">
        <v>270</v>
      </c>
      <c r="C187" s="23">
        <v>1</v>
      </c>
      <c r="D187" s="23">
        <v>1960</v>
      </c>
      <c r="E187" s="35"/>
      <c r="F187" s="35"/>
      <c r="G187" s="35"/>
      <c r="H187" s="34" t="s">
        <v>271</v>
      </c>
      <c r="I187" s="18" t="s">
        <v>212</v>
      </c>
      <c r="J187" s="18" t="s">
        <v>213</v>
      </c>
      <c r="K187" s="31">
        <v>42509</v>
      </c>
    </row>
    <row r="188" spans="1:11" ht="38.25">
      <c r="A188" s="32">
        <v>179</v>
      </c>
      <c r="B188" s="24" t="s">
        <v>272</v>
      </c>
      <c r="C188" s="23">
        <v>1</v>
      </c>
      <c r="D188" s="23">
        <v>1960</v>
      </c>
      <c r="E188" s="35"/>
      <c r="F188" s="35"/>
      <c r="G188" s="35"/>
      <c r="H188" s="29" t="s">
        <v>273</v>
      </c>
      <c r="I188" s="18" t="s">
        <v>214</v>
      </c>
      <c r="J188" s="18" t="s">
        <v>215</v>
      </c>
      <c r="K188" s="31">
        <v>42509</v>
      </c>
    </row>
    <row r="189" spans="1:11" ht="63.75">
      <c r="A189" s="32">
        <v>180</v>
      </c>
      <c r="B189" s="52" t="s">
        <v>274</v>
      </c>
      <c r="C189" s="23">
        <v>1</v>
      </c>
      <c r="D189" s="23">
        <v>1965</v>
      </c>
      <c r="E189" s="35"/>
      <c r="F189" s="35"/>
      <c r="G189" s="35"/>
      <c r="H189" s="29" t="s">
        <v>275</v>
      </c>
      <c r="I189" s="18" t="s">
        <v>216</v>
      </c>
      <c r="J189" s="18" t="s">
        <v>217</v>
      </c>
      <c r="K189" s="31">
        <v>42509</v>
      </c>
    </row>
    <row r="190" spans="1:11" s="3" customFormat="1" ht="38.25">
      <c r="A190" s="32">
        <v>181</v>
      </c>
      <c r="B190" s="52" t="s">
        <v>284</v>
      </c>
      <c r="C190" s="23">
        <v>1</v>
      </c>
      <c r="D190" s="23">
        <v>1963</v>
      </c>
      <c r="E190" s="35"/>
      <c r="F190" s="35"/>
      <c r="G190" s="35"/>
      <c r="H190" s="29" t="s">
        <v>285</v>
      </c>
      <c r="I190" s="18" t="s">
        <v>218</v>
      </c>
      <c r="J190" s="18" t="s">
        <v>219</v>
      </c>
      <c r="K190" s="31">
        <v>42509</v>
      </c>
    </row>
    <row r="191" spans="1:11" ht="38.25">
      <c r="A191" s="32">
        <v>182</v>
      </c>
      <c r="B191" s="52" t="s">
        <v>282</v>
      </c>
      <c r="C191" s="7">
        <v>1</v>
      </c>
      <c r="D191" s="23">
        <v>2005</v>
      </c>
      <c r="E191" s="9"/>
      <c r="F191" s="9"/>
      <c r="G191" s="35"/>
      <c r="H191" s="29" t="s">
        <v>283</v>
      </c>
      <c r="I191" s="18" t="s">
        <v>220</v>
      </c>
      <c r="J191" s="18" t="s">
        <v>221</v>
      </c>
      <c r="K191" s="31">
        <v>42510</v>
      </c>
    </row>
    <row r="192" spans="1:11" ht="38.25">
      <c r="A192" s="32">
        <v>183</v>
      </c>
      <c r="B192" s="52" t="s">
        <v>280</v>
      </c>
      <c r="C192" s="7">
        <v>1</v>
      </c>
      <c r="D192" s="23">
        <v>1988</v>
      </c>
      <c r="E192" s="9"/>
      <c r="F192" s="9"/>
      <c r="G192" s="35"/>
      <c r="H192" s="29" t="s">
        <v>281</v>
      </c>
      <c r="I192" s="18" t="s">
        <v>222</v>
      </c>
      <c r="J192" s="18" t="s">
        <v>223</v>
      </c>
      <c r="K192" s="31">
        <v>42510</v>
      </c>
    </row>
    <row r="193" spans="1:11" ht="25.5">
      <c r="A193" s="32">
        <v>184</v>
      </c>
      <c r="B193" s="10" t="s">
        <v>278</v>
      </c>
      <c r="C193" s="23">
        <v>1</v>
      </c>
      <c r="D193" s="25">
        <v>1967</v>
      </c>
      <c r="E193" s="35"/>
      <c r="F193" s="35"/>
      <c r="G193" s="35"/>
      <c r="H193" s="29" t="s">
        <v>279</v>
      </c>
      <c r="I193" s="18" t="s">
        <v>224</v>
      </c>
      <c r="J193" s="18" t="s">
        <v>225</v>
      </c>
      <c r="K193" s="31">
        <v>41484</v>
      </c>
    </row>
    <row r="194" spans="1:11" ht="25.5">
      <c r="A194" s="32">
        <v>185</v>
      </c>
      <c r="B194" s="29" t="s">
        <v>277</v>
      </c>
      <c r="C194" s="32">
        <v>1</v>
      </c>
      <c r="D194" s="43"/>
      <c r="E194" s="39"/>
      <c r="F194" s="39"/>
      <c r="G194" s="40"/>
      <c r="H194" s="29" t="s">
        <v>116</v>
      </c>
      <c r="I194" s="18" t="s">
        <v>226</v>
      </c>
      <c r="J194" s="18" t="s">
        <v>227</v>
      </c>
      <c r="K194" s="31">
        <v>42955</v>
      </c>
    </row>
    <row r="195" spans="1:11" ht="12.75">
      <c r="A195" s="32">
        <v>186</v>
      </c>
      <c r="B195" s="29" t="s">
        <v>277</v>
      </c>
      <c r="C195" s="32">
        <v>1</v>
      </c>
      <c r="D195" s="43"/>
      <c r="E195" s="40">
        <v>2359405</v>
      </c>
      <c r="F195" s="39"/>
      <c r="G195" s="40"/>
      <c r="H195" s="29" t="s">
        <v>252</v>
      </c>
      <c r="I195" s="29"/>
      <c r="J195" s="29"/>
      <c r="K195" s="39"/>
    </row>
    <row r="196" spans="1:7" ht="12.75">
      <c r="A196" s="27"/>
      <c r="B196" s="2"/>
      <c r="C196" s="19"/>
      <c r="E196" s="72"/>
      <c r="G196" s="72"/>
    </row>
    <row r="197" spans="2:3" ht="12.75">
      <c r="B197" s="2"/>
      <c r="C197" s="19"/>
    </row>
    <row r="198" spans="3:7" ht="12.75">
      <c r="C198" s="19"/>
      <c r="E198" s="66"/>
      <c r="F198" s="67"/>
      <c r="G198" s="67"/>
    </row>
    <row r="199" spans="2:3" ht="12.75">
      <c r="B199" s="2"/>
      <c r="C199" s="19"/>
    </row>
    <row r="200" spans="2:8" ht="12.75">
      <c r="B200" s="2"/>
      <c r="C200" s="19"/>
      <c r="H200" s="3"/>
    </row>
    <row r="201" spans="3:5" ht="12.75">
      <c r="C201" s="19"/>
      <c r="E201" s="5"/>
    </row>
    <row r="202" spans="2:3" ht="12.75">
      <c r="B202" s="2"/>
      <c r="C202" s="19"/>
    </row>
    <row r="203" spans="2:3" ht="12.75">
      <c r="B203" s="2"/>
      <c r="C203" s="19"/>
    </row>
    <row r="204" spans="2:3" ht="12.75">
      <c r="B204" s="2"/>
      <c r="C204" s="19"/>
    </row>
    <row r="205" spans="2:3" ht="12.75">
      <c r="B205" s="2"/>
      <c r="C205" s="19"/>
    </row>
    <row r="206" spans="2:3" ht="12.75">
      <c r="B206" s="2"/>
      <c r="C206" s="19"/>
    </row>
    <row r="207" spans="2:3" ht="12.75">
      <c r="B207" s="2"/>
      <c r="C207" s="19"/>
    </row>
    <row r="208" spans="2:3" ht="12.75">
      <c r="B208" s="2"/>
      <c r="C208" s="19"/>
    </row>
    <row r="209" spans="2:11" ht="12.75">
      <c r="B209" s="2"/>
      <c r="C209" s="19"/>
      <c r="I209" s="61"/>
      <c r="J209" s="61"/>
      <c r="K209" s="3"/>
    </row>
    <row r="210" spans="2:3" ht="12.75">
      <c r="B210" s="2"/>
      <c r="C210" s="19"/>
    </row>
    <row r="211" spans="2:3" ht="12.75">
      <c r="B211" s="2"/>
      <c r="C211" s="19"/>
    </row>
    <row r="212" spans="2:3" ht="12.75">
      <c r="B212" s="2"/>
      <c r="C212" s="19"/>
    </row>
    <row r="213" spans="2:3" ht="12.75">
      <c r="B213" s="2"/>
      <c r="C213" s="19"/>
    </row>
    <row r="214" spans="2:3" ht="12.75">
      <c r="B214" s="2"/>
      <c r="C214" s="19"/>
    </row>
  </sheetData>
  <sheetProtection/>
  <autoFilter ref="A6:K195"/>
  <mergeCells count="4">
    <mergeCell ref="J1:K1"/>
    <mergeCell ref="A3:K3"/>
    <mergeCell ref="A4:G4"/>
    <mergeCell ref="E198:G198"/>
  </mergeCells>
  <printOptions horizontalCentered="1"/>
  <pageMargins left="0.7086614173228347" right="0.7086614173228347" top="0.984251968503937" bottom="0.3937007874015748" header="0.31496062992125984" footer="0.31496062992125984"/>
  <pageSetup fitToHeight="100" fitToWidth="1" horizontalDpi="600" verticalDpi="600" orientation="landscape" paperSize="9" scale="6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23" sqref="J23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USR0903</cp:lastModifiedBy>
  <cp:lastPrinted>2019-01-31T06:49:01Z</cp:lastPrinted>
  <dcterms:created xsi:type="dcterms:W3CDTF">1996-10-08T23:32:33Z</dcterms:created>
  <dcterms:modified xsi:type="dcterms:W3CDTF">2019-02-15T11:59:26Z</dcterms:modified>
  <cp:category/>
  <cp:version/>
  <cp:contentType/>
  <cp:contentStatus/>
</cp:coreProperties>
</file>